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営業\河内\ペンカタログ\JAN2025\"/>
    </mc:Choice>
  </mc:AlternateContent>
  <xr:revisionPtr revIDLastSave="0" documentId="13_ncr:1_{3428486C-D979-4551-BB50-8C0C341F8D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カランダッシュ" sheetId="21" r:id="rId1"/>
    <sheet name="クロス" sheetId="4" r:id="rId2"/>
    <sheet name="ディプロマット" sheetId="5" r:id="rId3"/>
    <sheet name="エステーデュポン" sheetId="7" r:id="rId4"/>
    <sheet name="フィッシャー" sheetId="8" r:id="rId5"/>
    <sheet name="モンテベルデ" sheetId="11" r:id="rId6"/>
    <sheet name="パーカー" sheetId="13" r:id="rId7"/>
    <sheet name="ペリカン" sheetId="14" r:id="rId8"/>
    <sheet name="シェーファー" sheetId="22" r:id="rId9"/>
    <sheet name="ビスコンティ" sheetId="20" r:id="rId10"/>
    <sheet name="ウォーターマン" sheetId="18" r:id="rId11"/>
  </sheets>
  <externalReferences>
    <externalReference r:id="rId12"/>
  </externalReferences>
  <definedNames>
    <definedName name="_xlnm._FilterDatabase" localSheetId="10" hidden="1">ウォーターマン!$A$1:$B$141</definedName>
    <definedName name="_xlnm._FilterDatabase" localSheetId="3" hidden="1">エステーデュポン!$A$1:$D$231</definedName>
    <definedName name="_xlnm._FilterDatabase" localSheetId="1" hidden="1">クロス!$A$1:$E$229</definedName>
    <definedName name="_xlnm._FilterDatabase" localSheetId="2" hidden="1">ディプロマット!$A$1:$D$143</definedName>
    <definedName name="_xlnm._FilterDatabase" localSheetId="6" hidden="1">パーカー!$A$1:$B$255</definedName>
    <definedName name="_xlnm._FilterDatabase" localSheetId="9" hidden="1">ビスコンティ!$A$1:$D$11</definedName>
    <definedName name="_xlnm._FilterDatabase" localSheetId="4" hidden="1">フィッシャー!$A$1:$D$38</definedName>
    <definedName name="_xlnm._FilterDatabase" localSheetId="7" hidden="1">ペリカン!$A$1:$C$292</definedName>
    <definedName name="_xlnm._FilterDatabase" localSheetId="5" hidden="1">モンテベルデ!$A$1:$D$64</definedName>
  </definedNames>
  <calcPr calcId="191029"/>
</workbook>
</file>

<file path=xl/calcChain.xml><?xml version="1.0" encoding="utf-8"?>
<calcChain xmlns="http://schemas.openxmlformats.org/spreadsheetml/2006/main">
  <c r="E173" i="13" l="1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2" i="13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" i="18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" i="22"/>
  <c r="F2" i="22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1" i="8"/>
  <c r="E10" i="8"/>
  <c r="E9" i="8"/>
  <c r="E8" i="8"/>
  <c r="E7" i="8"/>
  <c r="E6" i="8"/>
  <c r="E5" i="8"/>
  <c r="E4" i="8"/>
  <c r="E3" i="8"/>
  <c r="E2" i="8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D272" i="14" l="1"/>
  <c r="D271" i="14"/>
  <c r="D270" i="14"/>
  <c r="D268" i="14"/>
  <c r="C266" i="14"/>
  <c r="D266" i="14" s="1"/>
  <c r="D265" i="14"/>
  <c r="C264" i="14"/>
  <c r="D264" i="14" s="1"/>
  <c r="C263" i="14"/>
  <c r="D263" i="14" s="1"/>
  <c r="C262" i="14"/>
  <c r="D262" i="14" s="1"/>
  <c r="D261" i="14"/>
  <c r="C259" i="14"/>
  <c r="D259" i="14" s="1"/>
  <c r="D258" i="14"/>
  <c r="C257" i="14"/>
  <c r="D257" i="14" s="1"/>
  <c r="C256" i="14"/>
  <c r="D256" i="14" s="1"/>
  <c r="C255" i="14"/>
  <c r="D255" i="14" s="1"/>
  <c r="C254" i="14"/>
  <c r="D254" i="14" s="1"/>
  <c r="C253" i="14"/>
  <c r="D253" i="14" s="1"/>
  <c r="C252" i="14"/>
  <c r="D252" i="14" s="1"/>
  <c r="D251" i="14"/>
  <c r="C249" i="14"/>
  <c r="D249" i="14" s="1"/>
  <c r="C248" i="14"/>
  <c r="D248" i="14" s="1"/>
  <c r="D247" i="14"/>
  <c r="C246" i="14"/>
  <c r="D246" i="14" s="1"/>
  <c r="C245" i="14"/>
  <c r="D245" i="14" s="1"/>
  <c r="C244" i="14"/>
  <c r="D244" i="14" s="1"/>
  <c r="D243" i="14"/>
  <c r="C242" i="14"/>
  <c r="D242" i="14" s="1"/>
  <c r="C241" i="14"/>
  <c r="D241" i="14" s="1"/>
  <c r="C240" i="14"/>
  <c r="D240" i="14" s="1"/>
  <c r="C239" i="14"/>
  <c r="D239" i="14" s="1"/>
  <c r="C238" i="14"/>
  <c r="D238" i="14" s="1"/>
  <c r="C237" i="14"/>
  <c r="D237" i="14" s="1"/>
  <c r="C236" i="14"/>
  <c r="D236" i="14" s="1"/>
  <c r="D235" i="14"/>
  <c r="C234" i="14"/>
  <c r="D234" i="14" s="1"/>
  <c r="C233" i="14"/>
  <c r="D233" i="14" s="1"/>
  <c r="C232" i="14"/>
  <c r="D232" i="14" s="1"/>
  <c r="C231" i="14"/>
  <c r="D231" i="14" s="1"/>
  <c r="C230" i="14"/>
  <c r="D230" i="14" s="1"/>
  <c r="C229" i="14"/>
  <c r="D229" i="14" s="1"/>
  <c r="C228" i="14"/>
  <c r="D228" i="14" s="1"/>
  <c r="D227" i="14"/>
  <c r="C226" i="14"/>
  <c r="D226" i="14" s="1"/>
  <c r="D225" i="14"/>
  <c r="C224" i="14"/>
  <c r="D224" i="14" s="1"/>
  <c r="C223" i="14"/>
  <c r="D223" i="14" s="1"/>
  <c r="C222" i="14"/>
  <c r="D222" i="14" s="1"/>
  <c r="C221" i="14"/>
  <c r="D221" i="14" s="1"/>
  <c r="C220" i="14"/>
  <c r="D220" i="14" s="1"/>
  <c r="C219" i="14"/>
  <c r="D219" i="14" s="1"/>
  <c r="C218" i="14"/>
  <c r="D218" i="14" s="1"/>
  <c r="C217" i="14"/>
  <c r="D217" i="14" s="1"/>
  <c r="C216" i="14"/>
  <c r="D216" i="14" s="1"/>
  <c r="D215" i="14"/>
  <c r="D213" i="14"/>
  <c r="D212" i="14"/>
  <c r="D211" i="14"/>
  <c r="D210" i="14"/>
  <c r="D209" i="14"/>
  <c r="D208" i="14"/>
  <c r="D207" i="14"/>
  <c r="D206" i="14"/>
  <c r="D205" i="14"/>
  <c r="C204" i="14"/>
  <c r="D204" i="14" s="1"/>
  <c r="C203" i="14"/>
  <c r="D203" i="14" s="1"/>
  <c r="C202" i="14"/>
  <c r="D202" i="14" s="1"/>
  <c r="C201" i="14"/>
  <c r="D201" i="14" s="1"/>
  <c r="D200" i="14"/>
  <c r="C199" i="14"/>
  <c r="D199" i="14" s="1"/>
  <c r="C198" i="14"/>
  <c r="D198" i="14" s="1"/>
  <c r="C197" i="14"/>
  <c r="D197" i="14" s="1"/>
  <c r="C196" i="14"/>
  <c r="D196" i="14" s="1"/>
  <c r="D195" i="14"/>
  <c r="C194" i="14"/>
  <c r="D194" i="14" s="1"/>
  <c r="C193" i="14"/>
  <c r="D193" i="14" s="1"/>
  <c r="D192" i="14"/>
  <c r="C190" i="14"/>
  <c r="D190" i="14" s="1"/>
  <c r="C189" i="14"/>
  <c r="D189" i="14" s="1"/>
  <c r="C188" i="14"/>
  <c r="D188" i="14" s="1"/>
  <c r="C187" i="14"/>
  <c r="D187" i="14" s="1"/>
  <c r="C186" i="14"/>
  <c r="D186" i="14" s="1"/>
  <c r="C185" i="14"/>
  <c r="D185" i="14" s="1"/>
  <c r="C184" i="14"/>
  <c r="D184" i="14" s="1"/>
  <c r="D183" i="14"/>
  <c r="C181" i="14"/>
  <c r="D181" i="14" s="1"/>
  <c r="C180" i="14"/>
  <c r="D180" i="14" s="1"/>
  <c r="D179" i="14"/>
  <c r="C178" i="14"/>
  <c r="D178" i="14" s="1"/>
  <c r="C177" i="14"/>
  <c r="D177" i="14" s="1"/>
  <c r="C176" i="14"/>
  <c r="D176" i="14" s="1"/>
  <c r="D175" i="14"/>
  <c r="C173" i="14"/>
  <c r="D173" i="14" s="1"/>
  <c r="C172" i="14"/>
  <c r="D172" i="14" s="1"/>
  <c r="C171" i="14"/>
  <c r="D171" i="14" s="1"/>
  <c r="C170" i="14"/>
  <c r="D170" i="14" s="1"/>
  <c r="D169" i="14"/>
  <c r="C167" i="14"/>
  <c r="D167" i="14" s="1"/>
  <c r="C166" i="14"/>
  <c r="D166" i="14" s="1"/>
  <c r="C165" i="14"/>
  <c r="D165" i="14" s="1"/>
  <c r="C164" i="14"/>
  <c r="D164" i="14" s="1"/>
  <c r="C163" i="14"/>
  <c r="D163" i="14" s="1"/>
  <c r="C162" i="14"/>
  <c r="D162" i="14" s="1"/>
  <c r="D161" i="14"/>
  <c r="C160" i="14"/>
  <c r="D160" i="14" s="1"/>
  <c r="C159" i="14"/>
  <c r="D159" i="14" s="1"/>
  <c r="C158" i="14"/>
  <c r="D158" i="14" s="1"/>
  <c r="C157" i="14"/>
  <c r="D157" i="14" s="1"/>
  <c r="D156" i="14"/>
  <c r="C155" i="14"/>
  <c r="D155" i="14" s="1"/>
  <c r="C154" i="14"/>
  <c r="D154" i="14" s="1"/>
  <c r="C153" i="14"/>
  <c r="D153" i="14" s="1"/>
  <c r="C152" i="14"/>
  <c r="D152" i="14" s="1"/>
  <c r="C151" i="14"/>
  <c r="D151" i="14" s="1"/>
  <c r="C150" i="14"/>
  <c r="D150" i="14" s="1"/>
  <c r="C149" i="14"/>
  <c r="D149" i="14" s="1"/>
  <c r="C148" i="14"/>
  <c r="D148" i="14" s="1"/>
  <c r="D147" i="14"/>
  <c r="C146" i="14"/>
  <c r="D146" i="14" s="1"/>
  <c r="C145" i="14"/>
  <c r="D145" i="14" s="1"/>
  <c r="C144" i="14"/>
  <c r="D144" i="14" s="1"/>
  <c r="C143" i="14"/>
  <c r="D143" i="14" s="1"/>
  <c r="D142" i="14"/>
  <c r="C140" i="14"/>
  <c r="D140" i="14" s="1"/>
  <c r="C139" i="14"/>
  <c r="D139" i="14" s="1"/>
  <c r="C138" i="14"/>
  <c r="D138" i="14" s="1"/>
  <c r="C137" i="14"/>
  <c r="D137" i="14" s="1"/>
  <c r="C136" i="14"/>
  <c r="D136" i="14" s="1"/>
  <c r="C135" i="14"/>
  <c r="D135" i="14" s="1"/>
  <c r="C134" i="14"/>
  <c r="D134" i="14" s="1"/>
  <c r="C133" i="14"/>
  <c r="D133" i="14" s="1"/>
  <c r="C132" i="14"/>
  <c r="D132" i="14" s="1"/>
  <c r="D131" i="14"/>
  <c r="C130" i="14"/>
  <c r="D130" i="14" s="1"/>
  <c r="C129" i="14"/>
  <c r="D129" i="14" s="1"/>
  <c r="C128" i="14"/>
  <c r="D128" i="14" s="1"/>
  <c r="C127" i="14"/>
  <c r="D127" i="14" s="1"/>
  <c r="D126" i="14"/>
  <c r="C125" i="14"/>
  <c r="D125" i="14" s="1"/>
  <c r="C124" i="14"/>
  <c r="D124" i="14" s="1"/>
  <c r="C123" i="14"/>
  <c r="D123" i="14" s="1"/>
  <c r="C122" i="14"/>
  <c r="D122" i="14" s="1"/>
  <c r="C121" i="14"/>
  <c r="D121" i="14" s="1"/>
  <c r="C120" i="14"/>
  <c r="D120" i="14" s="1"/>
  <c r="C119" i="14"/>
  <c r="D119" i="14" s="1"/>
  <c r="C118" i="14"/>
  <c r="D118" i="14" s="1"/>
  <c r="C117" i="14"/>
  <c r="D117" i="14" s="1"/>
  <c r="C116" i="14"/>
  <c r="D116" i="14" s="1"/>
  <c r="C115" i="14"/>
  <c r="D115" i="14" s="1"/>
  <c r="C114" i="14"/>
  <c r="D114" i="14" s="1"/>
  <c r="C113" i="14"/>
  <c r="D113" i="14" s="1"/>
  <c r="C112" i="14"/>
  <c r="D112" i="14" s="1"/>
  <c r="C111" i="14"/>
  <c r="D111" i="14" s="1"/>
  <c r="C110" i="14"/>
  <c r="D110" i="14" s="1"/>
  <c r="C109" i="14"/>
  <c r="D109" i="14" s="1"/>
  <c r="C108" i="14"/>
  <c r="D108" i="14" s="1"/>
  <c r="C107" i="14"/>
  <c r="D107" i="14" s="1"/>
  <c r="C106" i="14"/>
  <c r="D106" i="14" s="1"/>
  <c r="C105" i="14"/>
  <c r="D105" i="14" s="1"/>
  <c r="C104" i="14"/>
  <c r="D104" i="14" s="1"/>
  <c r="C103" i="14"/>
  <c r="D103" i="14" s="1"/>
  <c r="C102" i="14"/>
  <c r="D102" i="14" s="1"/>
  <c r="C101" i="14"/>
  <c r="D101" i="14" s="1"/>
  <c r="C100" i="14"/>
  <c r="D100" i="14" s="1"/>
  <c r="C99" i="14"/>
  <c r="D99" i="14" s="1"/>
  <c r="C98" i="14"/>
  <c r="D98" i="14" s="1"/>
  <c r="C97" i="14"/>
  <c r="D97" i="14" s="1"/>
  <c r="C96" i="14"/>
  <c r="D96" i="14" s="1"/>
  <c r="C95" i="14"/>
  <c r="D95" i="14" s="1"/>
  <c r="C94" i="14"/>
  <c r="D94" i="14" s="1"/>
  <c r="C93" i="14"/>
  <c r="D93" i="14" s="1"/>
  <c r="C92" i="14"/>
  <c r="D92" i="14" s="1"/>
  <c r="D91" i="14"/>
  <c r="C90" i="14"/>
  <c r="D90" i="14" s="1"/>
  <c r="C89" i="14"/>
  <c r="D89" i="14" s="1"/>
  <c r="C88" i="14"/>
  <c r="D88" i="14" s="1"/>
  <c r="D87" i="14"/>
  <c r="C86" i="14"/>
  <c r="D86" i="14" s="1"/>
  <c r="C85" i="14"/>
  <c r="D85" i="14" s="1"/>
  <c r="C84" i="14"/>
  <c r="D84" i="14" s="1"/>
  <c r="C83" i="14"/>
  <c r="D83" i="14" s="1"/>
  <c r="C82" i="14"/>
  <c r="D82" i="14" s="1"/>
  <c r="C81" i="14"/>
  <c r="D81" i="14" s="1"/>
  <c r="C80" i="14"/>
  <c r="D80" i="14" s="1"/>
  <c r="C79" i="14"/>
  <c r="D79" i="14" s="1"/>
  <c r="C78" i="14"/>
  <c r="D78" i="14" s="1"/>
  <c r="C77" i="14"/>
  <c r="D77" i="14" s="1"/>
  <c r="C76" i="14"/>
  <c r="D76" i="14" s="1"/>
  <c r="C75" i="14"/>
  <c r="D75" i="14" s="1"/>
  <c r="C74" i="14"/>
  <c r="D74" i="14" s="1"/>
  <c r="C73" i="14"/>
  <c r="D73" i="14" s="1"/>
  <c r="C72" i="14"/>
  <c r="D72" i="14" s="1"/>
  <c r="C71" i="14"/>
  <c r="D71" i="14" s="1"/>
  <c r="C70" i="14"/>
  <c r="D70" i="14" s="1"/>
  <c r="C69" i="14"/>
  <c r="D69" i="14" s="1"/>
  <c r="C68" i="14"/>
  <c r="D68" i="14" s="1"/>
  <c r="D67" i="14"/>
  <c r="C66" i="14"/>
  <c r="D66" i="14" s="1"/>
  <c r="C65" i="14"/>
  <c r="D65" i="14" s="1"/>
  <c r="C64" i="14"/>
  <c r="D64" i="14" s="1"/>
  <c r="C63" i="14"/>
  <c r="D63" i="14" s="1"/>
  <c r="C62" i="14"/>
  <c r="D62" i="14" s="1"/>
  <c r="C61" i="14"/>
  <c r="D61" i="14" s="1"/>
  <c r="C60" i="14"/>
  <c r="D60" i="14" s="1"/>
  <c r="C59" i="14"/>
  <c r="D59" i="14" s="1"/>
  <c r="C58" i="14"/>
  <c r="D58" i="14" s="1"/>
  <c r="C57" i="14"/>
  <c r="D57" i="14" s="1"/>
  <c r="C56" i="14"/>
  <c r="D56" i="14" s="1"/>
  <c r="C55" i="14"/>
  <c r="D55" i="14" s="1"/>
  <c r="C54" i="14"/>
  <c r="D54" i="14" s="1"/>
  <c r="C53" i="14"/>
  <c r="D53" i="14" s="1"/>
  <c r="C52" i="14"/>
  <c r="D52" i="14" s="1"/>
  <c r="C51" i="14"/>
  <c r="D51" i="14" s="1"/>
  <c r="C50" i="14"/>
  <c r="D50" i="14" s="1"/>
  <c r="C49" i="14"/>
  <c r="D49" i="14" s="1"/>
  <c r="C48" i="14"/>
  <c r="D48" i="14" s="1"/>
  <c r="C47" i="14"/>
  <c r="D47" i="14" s="1"/>
  <c r="C46" i="14"/>
  <c r="D46" i="14" s="1"/>
  <c r="C45" i="14"/>
  <c r="D45" i="14" s="1"/>
  <c r="C44" i="14"/>
  <c r="D44" i="14" s="1"/>
  <c r="C43" i="14"/>
  <c r="D43" i="14" s="1"/>
  <c r="C42" i="14"/>
  <c r="D42" i="14" s="1"/>
  <c r="C41" i="14"/>
  <c r="D41" i="14" s="1"/>
  <c r="C40" i="14"/>
  <c r="D40" i="14" s="1"/>
  <c r="C39" i="14"/>
  <c r="D39" i="14" s="1"/>
  <c r="C38" i="14"/>
  <c r="D38" i="14" s="1"/>
  <c r="C37" i="14"/>
  <c r="D37" i="14" s="1"/>
  <c r="C36" i="14"/>
  <c r="D36" i="14" s="1"/>
  <c r="C35" i="14"/>
  <c r="D35" i="14" s="1"/>
  <c r="C34" i="14"/>
  <c r="D34" i="14" s="1"/>
  <c r="C33" i="14"/>
  <c r="D33" i="14" s="1"/>
  <c r="C32" i="14"/>
  <c r="D32" i="14" s="1"/>
  <c r="D31" i="14"/>
  <c r="C30" i="14"/>
  <c r="D30" i="14" s="1"/>
  <c r="C29" i="14"/>
  <c r="D29" i="14" s="1"/>
  <c r="C28" i="14"/>
  <c r="D28" i="14" s="1"/>
  <c r="C27" i="14"/>
  <c r="D27" i="14" s="1"/>
  <c r="C26" i="14"/>
  <c r="D26" i="14" s="1"/>
  <c r="C25" i="14"/>
  <c r="D25" i="14" s="1"/>
  <c r="C24" i="14"/>
  <c r="D24" i="14" s="1"/>
  <c r="D23" i="14"/>
  <c r="C22" i="14"/>
  <c r="D22" i="14" s="1"/>
  <c r="C21" i="14"/>
  <c r="D21" i="14" s="1"/>
  <c r="C20" i="14"/>
  <c r="D20" i="14" s="1"/>
  <c r="C19" i="14"/>
  <c r="D19" i="14" s="1"/>
  <c r="C18" i="14"/>
  <c r="D18" i="14" s="1"/>
  <c r="C17" i="14"/>
  <c r="D17" i="14" s="1"/>
  <c r="C16" i="14"/>
  <c r="D16" i="14" s="1"/>
  <c r="C15" i="14"/>
  <c r="D15" i="14" s="1"/>
  <c r="C14" i="14"/>
  <c r="D14" i="14" s="1"/>
  <c r="C13" i="14"/>
  <c r="D13" i="14" s="1"/>
  <c r="C12" i="14"/>
  <c r="D12" i="14" s="1"/>
  <c r="C11" i="14"/>
  <c r="D11" i="14" s="1"/>
  <c r="C10" i="14"/>
  <c r="D10" i="14" s="1"/>
  <c r="C9" i="14"/>
  <c r="D9" i="14" s="1"/>
  <c r="C8" i="14"/>
  <c r="D8" i="14" s="1"/>
  <c r="C7" i="14"/>
  <c r="D7" i="14" s="1"/>
  <c r="C6" i="14"/>
  <c r="D6" i="14" s="1"/>
  <c r="C5" i="14"/>
  <c r="D5" i="14" s="1"/>
  <c r="C4" i="14"/>
  <c r="D4" i="14" s="1"/>
  <c r="D3" i="14"/>
  <c r="D262" i="21"/>
  <c r="D261" i="21"/>
</calcChain>
</file>

<file path=xl/sharedStrings.xml><?xml version="1.0" encoding="utf-8"?>
<sst xmlns="http://schemas.openxmlformats.org/spreadsheetml/2006/main" count="5291" uniqueCount="4213">
  <si>
    <t>品名</t>
  </si>
  <si>
    <t>品番</t>
  </si>
  <si>
    <t>JANコード</t>
  </si>
  <si>
    <t>センチュリーⅡ</t>
  </si>
  <si>
    <t>ATX</t>
  </si>
  <si>
    <t>カレイ</t>
  </si>
  <si>
    <t>ﾎﾞﾄﾙｲﾝｸ ﾌﾞﾗｯｸ</t>
    <phoneticPr fontId="3"/>
  </si>
  <si>
    <t>ｺﾝﾊﾞｰﾀｰ</t>
    <phoneticPr fontId="3"/>
  </si>
  <si>
    <t>ｾﾗﾐｯｸｹﾞﾙ芯 ﾌﾞﾗｯｸ (F)</t>
    <rPh sb="8" eb="9">
      <t>シン</t>
    </rPh>
    <phoneticPr fontId="3"/>
  </si>
  <si>
    <t>ｾﾗﾐｯｸｹﾞﾙ芯 ﾌﾞﾙｰ (F)</t>
    <rPh sb="8" eb="9">
      <t>シン</t>
    </rPh>
    <phoneticPr fontId="3"/>
  </si>
  <si>
    <t>ｾﾗﾐｯｸｹﾞﾙ芯 ﾌﾞﾙｰﾌﾞﾗｯｸ (F)</t>
    <rPh sb="8" eb="9">
      <t>シン</t>
    </rPh>
    <phoneticPr fontId="3"/>
  </si>
  <si>
    <t>ｾﾗﾐｯｸｹﾞﾙ芯 ﾊﾟｰﾌﾟﾙ (F)</t>
    <rPh sb="8" eb="9">
      <t>シン</t>
    </rPh>
    <phoneticPr fontId="3"/>
  </si>
  <si>
    <t>ｾﾗﾐｯｸｹﾞﾙ芯 ﾚｯﾄﾞ (F)</t>
    <rPh sb="8" eb="9">
      <t>シン</t>
    </rPh>
    <phoneticPr fontId="3"/>
  </si>
  <si>
    <t>ｾﾗﾐｯｸｹﾞﾙ芯 ﾀｰｺｲｽﾞ (F)</t>
    <rPh sb="8" eb="9">
      <t>シン</t>
    </rPh>
    <phoneticPr fontId="3"/>
  </si>
  <si>
    <t>ｾﾗﾐｯｸｹﾞﾙ芯 ｸﾞﾘｰﾝ (F)</t>
    <rPh sb="8" eb="9">
      <t>シン</t>
    </rPh>
    <phoneticPr fontId="3"/>
  </si>
  <si>
    <t>ﾐﾆBP芯 ﾌﾞﾗｯｸ (M)</t>
    <rPh sb="4" eb="5">
      <t>シン</t>
    </rPh>
    <phoneticPr fontId="3"/>
  </si>
  <si>
    <t>ｶｰﾄﾘｯｼﾞｲﾝｸ ﾌﾞﾗｯｸ</t>
    <phoneticPr fontId="3"/>
  </si>
  <si>
    <t>ｶｰﾄﾘｯｼﾞｲﾝｸ ﾌﾞﾙｰ</t>
    <phoneticPr fontId="3"/>
  </si>
  <si>
    <t>ｶｰﾄﾘｯｼﾞｲﾝｸ ﾌﾞﾙｰﾌﾞﾗｯｸ</t>
    <phoneticPr fontId="3"/>
  </si>
  <si>
    <t>0080333903001</t>
    <phoneticPr fontId="3"/>
  </si>
  <si>
    <t>0080333903018</t>
    <phoneticPr fontId="3"/>
  </si>
  <si>
    <t>0080333903025</t>
    <phoneticPr fontId="3"/>
  </si>
  <si>
    <t>0080333903063</t>
    <phoneticPr fontId="3"/>
  </si>
  <si>
    <t>0080333903087</t>
    <phoneticPr fontId="3"/>
  </si>
  <si>
    <t>0080333903094</t>
    <phoneticPr fontId="3"/>
  </si>
  <si>
    <t>0080333903049</t>
    <phoneticPr fontId="3"/>
  </si>
  <si>
    <t>0080333902004</t>
    <phoneticPr fontId="3"/>
  </si>
  <si>
    <t>0080333603413</t>
    <phoneticPr fontId="3"/>
  </si>
  <si>
    <t>0080333602409</t>
    <phoneticPr fontId="3"/>
  </si>
  <si>
    <t>0080333602461</t>
    <phoneticPr fontId="3"/>
  </si>
  <si>
    <t>0080333310755</t>
    <phoneticPr fontId="3"/>
  </si>
  <si>
    <t>TG-11　ﾌﾞﾗｯｸ　1本用</t>
    <rPh sb="13" eb="14">
      <t>ホン</t>
    </rPh>
    <rPh sb="14" eb="15">
      <t>ヨウ</t>
    </rPh>
    <phoneticPr fontId="3"/>
  </si>
  <si>
    <t>TG-12　ｸﾞﾘｰﾝ　1本用</t>
    <rPh sb="13" eb="14">
      <t>ホン</t>
    </rPh>
    <rPh sb="14" eb="15">
      <t>ヨウ</t>
    </rPh>
    <phoneticPr fontId="3"/>
  </si>
  <si>
    <t>TG-21　ﾌﾞﾗｯｸ　2本用</t>
    <rPh sb="13" eb="14">
      <t>ホン</t>
    </rPh>
    <rPh sb="14" eb="15">
      <t>ヨウ</t>
    </rPh>
    <phoneticPr fontId="3"/>
  </si>
  <si>
    <t>TG-22　ｸﾞﾘｰﾝ　2本用</t>
    <rPh sb="13" eb="14">
      <t>ホン</t>
    </rPh>
    <rPh sb="14" eb="15">
      <t>ヨウ</t>
    </rPh>
    <phoneticPr fontId="3"/>
  </si>
  <si>
    <t>TG-31　ﾌﾞﾗｯｸ　3本用</t>
    <rPh sb="13" eb="14">
      <t>ホン</t>
    </rPh>
    <rPh sb="14" eb="15">
      <t>ヨウ</t>
    </rPh>
    <phoneticPr fontId="3"/>
  </si>
  <si>
    <t>TG-32　ｸﾞﾘｰﾝ　3本用</t>
    <rPh sb="13" eb="14">
      <t>ホン</t>
    </rPh>
    <rPh sb="14" eb="15">
      <t>ヨウ</t>
    </rPh>
    <phoneticPr fontId="3"/>
  </si>
  <si>
    <t>TG-41　ﾌﾞﾗｯｸ　4本用</t>
    <rPh sb="13" eb="14">
      <t>ホン</t>
    </rPh>
    <rPh sb="14" eb="15">
      <t>ヨウ</t>
    </rPh>
    <phoneticPr fontId="3"/>
  </si>
  <si>
    <t>TG-51　ﾌﾞﾗｯｸ　5本用</t>
    <rPh sb="13" eb="14">
      <t>ホン</t>
    </rPh>
    <rPh sb="14" eb="15">
      <t>ヨウ</t>
    </rPh>
    <phoneticPr fontId="3"/>
  </si>
  <si>
    <t>TGS-31　ﾌﾞﾗｯｸ　3本用</t>
    <rPh sb="14" eb="15">
      <t>ホン</t>
    </rPh>
    <rPh sb="15" eb="16">
      <t>ヨウ</t>
    </rPh>
    <phoneticPr fontId="3"/>
  </si>
  <si>
    <t>FC-1　3本用</t>
    <rPh sb="6" eb="7">
      <t>ホン</t>
    </rPh>
    <rPh sb="7" eb="8">
      <t>ヨウ</t>
    </rPh>
    <phoneticPr fontId="3"/>
  </si>
  <si>
    <t>PB-1　2本用・仕切り付</t>
    <rPh sb="6" eb="7">
      <t>ホン</t>
    </rPh>
    <rPh sb="7" eb="8">
      <t>ヨウ</t>
    </rPh>
    <rPh sb="9" eb="11">
      <t>シキ</t>
    </rPh>
    <rPh sb="12" eb="13">
      <t>ツキ</t>
    </rPh>
    <phoneticPr fontId="3"/>
  </si>
  <si>
    <t>TGX-6　6本用</t>
    <rPh sb="7" eb="8">
      <t>ホン</t>
    </rPh>
    <rPh sb="8" eb="9">
      <t>ヨウ</t>
    </rPh>
    <phoneticPr fontId="3"/>
  </si>
  <si>
    <t>TGX-10　10本用</t>
    <rPh sb="9" eb="10">
      <t>ホン</t>
    </rPh>
    <rPh sb="10" eb="11">
      <t>ヨウ</t>
    </rPh>
    <phoneticPr fontId="3"/>
  </si>
  <si>
    <t>TGX-20　20本用</t>
    <rPh sb="9" eb="10">
      <t>ホン</t>
    </rPh>
    <rPh sb="10" eb="11">
      <t>ヨウ</t>
    </rPh>
    <phoneticPr fontId="3"/>
  </si>
  <si>
    <t>4001/76　ﾎﾞﾄﾙｲﾝｸ　ﾌﾞﾗｯｸ</t>
    <phoneticPr fontId="3"/>
  </si>
  <si>
    <t>4001/76　ﾎﾞﾄﾙｲﾝｸ　ﾌﾞﾙｰﾌﾞﾗｯｸ</t>
    <phoneticPr fontId="3"/>
  </si>
  <si>
    <t>4001/76　ﾎﾞﾄﾙｲﾝｸ　ﾛｲﾔﾙﾌﾞﾙｰ</t>
    <phoneticPr fontId="3"/>
  </si>
  <si>
    <t>4001/76　ﾎﾞﾄﾙｲﾝｸ　ﾀｰｺｲｽﾞ</t>
    <phoneticPr fontId="3"/>
  </si>
  <si>
    <t>4001/76　ﾎﾞﾄﾙｲﾝｸ　ﾚｯﾄﾞ</t>
    <phoneticPr fontId="3"/>
  </si>
  <si>
    <t>4001/76　ﾎﾞﾄﾙｲﾝｸ　ｸﾞﾘｰﾝ</t>
    <phoneticPr fontId="3"/>
  </si>
  <si>
    <t>4001/76　ﾎﾞﾄﾙｲﾝｸ　ﾊﾞｲｵﾚｯﾄ</t>
    <phoneticPr fontId="3"/>
  </si>
  <si>
    <t>4001/76　ﾎﾞﾄﾙｲﾝｸ　ﾌﾞﾗｳﾝ</t>
    <phoneticPr fontId="3"/>
  </si>
  <si>
    <t>ｴｰﾃﾞﾙｼｭﾀｲﾝ･ｲﾝｸ　ｵﾆｷｽ</t>
    <phoneticPr fontId="3"/>
  </si>
  <si>
    <t>ｴｰﾃﾞﾙｼｭﾀｲﾝ･ｲﾝｸ　ｻﾌｧｲｱ</t>
    <phoneticPr fontId="3"/>
  </si>
  <si>
    <t>ｴｰﾃﾞﾙｼｭﾀｲﾝ･ｲﾝｸ　ﾄﾊﾟｰｽﾞ</t>
    <phoneticPr fontId="3"/>
  </si>
  <si>
    <t>ｴｰﾃﾞﾙｼｭﾀｲﾝ･ｲﾝｸ　ｼﾞｪｰﾄﾞ</t>
    <phoneticPr fontId="3"/>
  </si>
  <si>
    <t>ｴｰﾃﾞﾙｼｭﾀｲﾝ･ｲﾝｸ　ｱﾍﾞﾝﾁｭﾘﾝ</t>
    <phoneticPr fontId="3"/>
  </si>
  <si>
    <t>ｴｰﾃﾞﾙｼｭﾀｲﾝ･ｲﾝｸ　ﾏﾝﾀﾞﾘﾝ</t>
    <phoneticPr fontId="3"/>
  </si>
  <si>
    <t>GTP/5　ｶｰﾄﾘｯｼﾞｲﾝｸ　5本入り　ﾌﾞﾗｯｸ</t>
    <rPh sb="18" eb="19">
      <t>ホン</t>
    </rPh>
    <rPh sb="19" eb="20">
      <t>イ</t>
    </rPh>
    <phoneticPr fontId="3"/>
  </si>
  <si>
    <t>GTP/5　ｶｰﾄﾘｯｼﾞｲﾝｸ　5本入り　ﾌﾞﾙｰﾌﾞﾗｯｸ</t>
    <rPh sb="18" eb="19">
      <t>ホン</t>
    </rPh>
    <rPh sb="19" eb="20">
      <t>イ</t>
    </rPh>
    <phoneticPr fontId="3"/>
  </si>
  <si>
    <t>GTP/5　ｶｰﾄﾘｯｼﾞｲﾝｸ　5本入り　ﾛｲﾔﾙﾌﾞﾙｰ</t>
    <rPh sb="18" eb="19">
      <t>ホン</t>
    </rPh>
    <rPh sb="19" eb="20">
      <t>イ</t>
    </rPh>
    <phoneticPr fontId="3"/>
  </si>
  <si>
    <t>GTP/5　ｶｰﾄﾘｯｼﾞｲﾝｸ　5本入り　ﾀｰｺｲｽﾞ</t>
    <rPh sb="18" eb="19">
      <t>ホン</t>
    </rPh>
    <rPh sb="19" eb="20">
      <t>イ</t>
    </rPh>
    <phoneticPr fontId="3"/>
  </si>
  <si>
    <t>GTP/5　ｶｰﾄﾘｯｼﾞｲﾝｸ　5本入り　ﾚｯﾄﾞ</t>
    <rPh sb="18" eb="19">
      <t>ホン</t>
    </rPh>
    <rPh sb="19" eb="20">
      <t>イ</t>
    </rPh>
    <phoneticPr fontId="3"/>
  </si>
  <si>
    <t>GTP/5　ｶｰﾄﾘｯｼﾞｲﾝｸ　5本入り　ﾊﾞｲｵﾚｯﾄ</t>
    <rPh sb="18" eb="19">
      <t>ホン</t>
    </rPh>
    <rPh sb="19" eb="20">
      <t>イ</t>
    </rPh>
    <phoneticPr fontId="3"/>
  </si>
  <si>
    <t>GTP/5　ｶｰﾄﾘｯｼﾞｲﾝｸ　5本入り　ﾋﾟﾝｸ</t>
    <rPh sb="18" eb="19">
      <t>ホン</t>
    </rPh>
    <rPh sb="19" eb="20">
      <t>イ</t>
    </rPh>
    <phoneticPr fontId="3"/>
  </si>
  <si>
    <t>TP/6　ｶｰﾄﾘｯｼﾞｲﾝｸ　6本入り　ﾌﾞﾗｯｸ</t>
    <phoneticPr fontId="3"/>
  </si>
  <si>
    <t>TP/6　ｶｰﾄﾘｯｼﾞｲﾝｸ　6本入り　ﾌﾞﾙｰﾌﾞﾗｯｸ</t>
    <phoneticPr fontId="3"/>
  </si>
  <si>
    <t>TP/6　ｶｰﾄﾘｯｼﾞｲﾝｸ　6本入り　ﾛｲﾔﾙﾌﾞﾙｰ</t>
    <phoneticPr fontId="3"/>
  </si>
  <si>
    <t>TP/6　ｶｰﾄﾘｯｼﾞｲﾝｸ　6本入り　ﾚｯﾄﾞ</t>
    <phoneticPr fontId="3"/>
  </si>
  <si>
    <t>ﾎﾞｰﾙﾍﾟﾝ ｶｴｼﾝ 337 F ﾌﾞﾗｯｸ</t>
    <phoneticPr fontId="3"/>
  </si>
  <si>
    <t>ﾎﾞｰﾙﾍﾟﾝ ｶｴｼﾝ 337 F ﾌﾞﾙｰ</t>
    <phoneticPr fontId="3"/>
  </si>
  <si>
    <t>ﾎﾞｰﾙﾍﾟﾝ ｶｴｼﾝ 337 M ﾌﾞﾗｯｸ</t>
    <phoneticPr fontId="3"/>
  </si>
  <si>
    <t>ﾎﾞｰﾙﾍﾟﾝ ｶｴｼﾝ 337 M ﾚｯﾄﾞ</t>
    <phoneticPr fontId="3"/>
  </si>
  <si>
    <t>ﾎﾞｰﾙﾍﾟﾝ ｶｴｼﾝ 337 M ﾌﾞﾙｰ</t>
    <phoneticPr fontId="3"/>
  </si>
  <si>
    <t>ﾎﾞｰﾙﾍﾟﾝ ｶｴｼﾝ 337 B ﾌﾞﾗｯｸ</t>
    <phoneticPr fontId="3"/>
  </si>
  <si>
    <t>ﾎﾞｰﾙﾍﾟﾝ ｶｴｼﾝ 337 B ﾌﾞﾙｰ</t>
    <phoneticPr fontId="3"/>
  </si>
  <si>
    <t>ﾛｰﾗｰﾎﾞｰﾙ ｶｴｼﾝ 338 F ﾌﾞﾗｯｸ</t>
    <phoneticPr fontId="3"/>
  </si>
  <si>
    <t>ﾛｰﾗｰﾎﾞｰﾙ ｶｴｼﾝ 338 F ﾌﾞﾙｰ</t>
    <phoneticPr fontId="3"/>
  </si>
  <si>
    <t>ﾛｰﾗｰﾎﾞｰﾙ ｶｴｼﾝ 338 M ﾌﾞﾗｯｸ</t>
    <phoneticPr fontId="3"/>
  </si>
  <si>
    <t>ﾛｰﾗｰﾎﾞｰﾙ ｶｴｼﾝ 338 M ﾌﾞﾙｰ</t>
    <phoneticPr fontId="3"/>
  </si>
  <si>
    <t>ﾛｰﾗｰﾎﾞｰﾙ ｶｴｼﾝ L5 ﾌﾞﾗｯｸ</t>
    <phoneticPr fontId="3"/>
  </si>
  <si>
    <t>ﾛｰﾗｰﾎﾞｰﾙ ｶｴｼﾝ L5 ﾌﾞﾙｰ</t>
    <phoneticPr fontId="3"/>
  </si>
  <si>
    <t>C499 ｺﾝﾊﾞｰﾀｰ</t>
    <phoneticPr fontId="3"/>
  </si>
  <si>
    <t>テックツー</t>
  </si>
  <si>
    <t>9020S-3</t>
  </si>
  <si>
    <t>税込価格</t>
    <rPh sb="0" eb="2">
      <t>ゼイコミ</t>
    </rPh>
    <rPh sb="2" eb="4">
      <t>カカク</t>
    </rPh>
    <phoneticPr fontId="3"/>
  </si>
  <si>
    <t>ピアレス125</t>
  </si>
  <si>
    <t>0073228121307</t>
  </si>
  <si>
    <t>AT0705-4</t>
  </si>
  <si>
    <t>0073228121208</t>
  </si>
  <si>
    <t>AT0702-4</t>
  </si>
  <si>
    <t>0073228121154</t>
  </si>
  <si>
    <t>タウンゼント</t>
  </si>
  <si>
    <t>ミッドナイトブラック ボールペン</t>
  </si>
  <si>
    <t>NAT0042-62</t>
  </si>
  <si>
    <t>0073228140346</t>
  </si>
  <si>
    <t>N576-FD</t>
  </si>
  <si>
    <t>N576-MD</t>
  </si>
  <si>
    <t>N575</t>
  </si>
  <si>
    <t>N572TW</t>
  </si>
  <si>
    <t>N506-FF</t>
  </si>
  <si>
    <t>N506-MF</t>
  </si>
  <si>
    <t>N505</t>
  </si>
  <si>
    <t>N502TW</t>
  </si>
  <si>
    <t>N536-FS</t>
  </si>
  <si>
    <t>N536-MS</t>
  </si>
  <si>
    <t>N535</t>
  </si>
  <si>
    <t>N532TW</t>
  </si>
  <si>
    <t>NAT0086-113FF</t>
  </si>
  <si>
    <t>0073228132860</t>
  </si>
  <si>
    <t>NAT0086-113MF</t>
  </si>
  <si>
    <t>0073228132877</t>
  </si>
  <si>
    <t>NAT0085-113</t>
  </si>
  <si>
    <t>0073228132853</t>
  </si>
  <si>
    <t>NAT0082WG-113</t>
  </si>
  <si>
    <t>0073228131436</t>
  </si>
  <si>
    <t>N419-1FF</t>
  </si>
  <si>
    <t>0073228016917</t>
  </si>
  <si>
    <t>N419-1MF</t>
  </si>
  <si>
    <t>0073228016900</t>
  </si>
  <si>
    <t>N414-1</t>
  </si>
  <si>
    <t>0073228014081</t>
  </si>
  <si>
    <t>N412WG-1</t>
  </si>
  <si>
    <t>0073228030067</t>
  </si>
  <si>
    <t>NAT0082WG-138</t>
  </si>
  <si>
    <t>0073228141497</t>
  </si>
  <si>
    <t>NAT0086-115FJ</t>
  </si>
  <si>
    <t>0073228132945</t>
  </si>
  <si>
    <t>NAT0086-115MJ</t>
  </si>
  <si>
    <t>0073228132952</t>
  </si>
  <si>
    <t>NAT0085-115</t>
  </si>
  <si>
    <t>0073228132938</t>
  </si>
  <si>
    <t>NAT0082WG-115</t>
  </si>
  <si>
    <t>0073228132921</t>
  </si>
  <si>
    <t>N3309-FF</t>
  </si>
  <si>
    <t>N3309-MF</t>
  </si>
  <si>
    <t>N3304</t>
  </si>
  <si>
    <t>N3302WG</t>
  </si>
  <si>
    <t>N3509-FS</t>
  </si>
  <si>
    <t>N3509-MS</t>
  </si>
  <si>
    <t>N3504</t>
  </si>
  <si>
    <t>N3502WG</t>
  </si>
  <si>
    <t>N2502</t>
  </si>
  <si>
    <t>N250305</t>
  </si>
  <si>
    <t>NAT0082-77</t>
  </si>
  <si>
    <t>NAT0082-112</t>
  </si>
  <si>
    <t>0073228130101</t>
  </si>
  <si>
    <t>NAT0082-122</t>
  </si>
  <si>
    <t>0073228135533</t>
  </si>
  <si>
    <t>NAT0082-123</t>
  </si>
  <si>
    <t>0073228135571</t>
  </si>
  <si>
    <t>N3302</t>
  </si>
  <si>
    <t>N330305</t>
  </si>
  <si>
    <t>N3502</t>
  </si>
  <si>
    <t>N350305</t>
  </si>
  <si>
    <t>NAT0082-14</t>
  </si>
  <si>
    <t>NAT0083-14</t>
  </si>
  <si>
    <t>ワンダーラスト</t>
  </si>
  <si>
    <t>NAT0756-1FJ</t>
  </si>
  <si>
    <t>0073228138732</t>
  </si>
  <si>
    <t>NAT0755-1</t>
  </si>
  <si>
    <t>0073228138725</t>
  </si>
  <si>
    <t>NAT0752-1</t>
  </si>
  <si>
    <t>0073228138718</t>
  </si>
  <si>
    <t>NAT0756-2FF</t>
  </si>
  <si>
    <t>0073228138770</t>
  </si>
  <si>
    <t>NAT0755-2</t>
  </si>
  <si>
    <t>0073228138763</t>
  </si>
  <si>
    <t>NAT0752-2</t>
  </si>
  <si>
    <t>0073228138756</t>
  </si>
  <si>
    <t>NAT0756-3FF</t>
  </si>
  <si>
    <t>0073228138817</t>
  </si>
  <si>
    <t>NAT0755-3</t>
  </si>
  <si>
    <t>0073228138800</t>
  </si>
  <si>
    <t>NAT0752-3</t>
  </si>
  <si>
    <t>0073228138794</t>
  </si>
  <si>
    <t>NAT0756-4FF</t>
  </si>
  <si>
    <t>0073228138855</t>
  </si>
  <si>
    <t>NAT0755-4</t>
  </si>
  <si>
    <t>0073228138848</t>
  </si>
  <si>
    <t>NAT0752-4</t>
  </si>
  <si>
    <t>0073228138831</t>
  </si>
  <si>
    <t>N885-3</t>
  </si>
  <si>
    <t>N882-3</t>
  </si>
  <si>
    <t>N885-37</t>
  </si>
  <si>
    <t>N882-37</t>
  </si>
  <si>
    <t>N885-2</t>
  </si>
  <si>
    <t>N882-2</t>
  </si>
  <si>
    <t>N882-41</t>
  </si>
  <si>
    <t>0073228132396</t>
  </si>
  <si>
    <t>N882-42</t>
  </si>
  <si>
    <t>0073228132433</t>
  </si>
  <si>
    <t>ダークブルー ボールペン</t>
  </si>
  <si>
    <t>N882-45</t>
  </si>
  <si>
    <t>0073228140032</t>
  </si>
  <si>
    <t>ダークブルー セレクチップローラーボール</t>
  </si>
  <si>
    <t>N885-45</t>
  </si>
  <si>
    <t>0073228140056</t>
  </si>
  <si>
    <t>チタングレー ボールペン</t>
  </si>
  <si>
    <t>N882-46</t>
  </si>
  <si>
    <t>0073228140049</t>
  </si>
  <si>
    <t>チタングレー セレクチップローラーボール</t>
  </si>
  <si>
    <t>N885-46</t>
  </si>
  <si>
    <t>0073228140063</t>
  </si>
  <si>
    <t>NAT0452-6</t>
  </si>
  <si>
    <t>NAT0452-7</t>
  </si>
  <si>
    <t>NAT0452-8</t>
  </si>
  <si>
    <t>NAT0452-12</t>
  </si>
  <si>
    <t>NAT0742-9</t>
  </si>
  <si>
    <t>0073228142777</t>
  </si>
  <si>
    <t>NAT0742-10</t>
  </si>
  <si>
    <t>0073228142784</t>
  </si>
  <si>
    <t>NAT0742-11</t>
  </si>
  <si>
    <t>0073228142791</t>
  </si>
  <si>
    <t>NAT0742-12</t>
  </si>
  <si>
    <t>0073228142807</t>
  </si>
  <si>
    <t>NAT0742-13</t>
  </si>
  <si>
    <t>0073228142814</t>
  </si>
  <si>
    <t>ベイリーライト</t>
  </si>
  <si>
    <t>NAT0746-1XS</t>
  </si>
  <si>
    <t>0073228138190</t>
  </si>
  <si>
    <t>NAT0746-1FS</t>
  </si>
  <si>
    <t>0073228138206</t>
  </si>
  <si>
    <t>NAT0746-1MS</t>
  </si>
  <si>
    <t>0073228138213</t>
  </si>
  <si>
    <t>NAT0745-1</t>
  </si>
  <si>
    <t>0073228138138</t>
  </si>
  <si>
    <t>NAT0742-1</t>
  </si>
  <si>
    <t>0073228138077</t>
  </si>
  <si>
    <t>NAT0746-2XS</t>
  </si>
  <si>
    <t>0073228138220</t>
  </si>
  <si>
    <t>NAT0746-2FS</t>
  </si>
  <si>
    <t>0073228138237</t>
  </si>
  <si>
    <t>NAT0746-2MS</t>
  </si>
  <si>
    <t>0073228138244</t>
  </si>
  <si>
    <t>NAT0745-2</t>
  </si>
  <si>
    <t>0073228138145</t>
  </si>
  <si>
    <t>NAT0742-2</t>
  </si>
  <si>
    <t>0073228138084</t>
  </si>
  <si>
    <t>NAT0746-4XS</t>
  </si>
  <si>
    <t>0073228138282</t>
  </si>
  <si>
    <t>NAT0746-4FS</t>
  </si>
  <si>
    <t>0073228138299</t>
  </si>
  <si>
    <t>NAT0746-4MS</t>
  </si>
  <si>
    <t>0073228138305</t>
  </si>
  <si>
    <t>NAT0745-4</t>
  </si>
  <si>
    <t>0073228138169</t>
  </si>
  <si>
    <t>NAT0742-4</t>
  </si>
  <si>
    <t>0073228138107</t>
  </si>
  <si>
    <t>AT0742JP-1</t>
  </si>
  <si>
    <t>0073228139586</t>
  </si>
  <si>
    <t>AT0742JP-2</t>
  </si>
  <si>
    <t>0073228139593</t>
  </si>
  <si>
    <t>AT0742JP-4</t>
  </si>
  <si>
    <t>0073228139616</t>
  </si>
  <si>
    <t>NAT0112-26</t>
  </si>
  <si>
    <t>0073228142401</t>
  </si>
  <si>
    <t>NAT0112-27</t>
  </si>
  <si>
    <t>NAT0112-18</t>
  </si>
  <si>
    <t>0073228134154</t>
  </si>
  <si>
    <t>NAT0112-14</t>
  </si>
  <si>
    <t>0073228127538</t>
  </si>
  <si>
    <t>NAT0112-16</t>
  </si>
  <si>
    <t>0073228127514</t>
  </si>
  <si>
    <t>NAT0112-1</t>
  </si>
  <si>
    <t>NAT0112-3</t>
  </si>
  <si>
    <t>カレイ（スリムブリスター）</t>
  </si>
  <si>
    <t>AT0112JP-18</t>
  </si>
  <si>
    <t>0073228135434</t>
  </si>
  <si>
    <t>AT0112JP-14</t>
  </si>
  <si>
    <t>0073228132747</t>
  </si>
  <si>
    <t>AT0112JP-16</t>
  </si>
  <si>
    <t>0073228132730</t>
  </si>
  <si>
    <t>AT0112JP-1</t>
  </si>
  <si>
    <t>0073228132754</t>
  </si>
  <si>
    <t>AT0112JP-3</t>
  </si>
  <si>
    <t>0073228132761</t>
  </si>
  <si>
    <t>テックスリー</t>
  </si>
  <si>
    <t>クローム 複合ペン</t>
  </si>
  <si>
    <t>ブラック 複合ペン</t>
  </si>
  <si>
    <t>メタリックブルー 複合ペン</t>
  </si>
  <si>
    <t>チタングレー 複合ペン</t>
  </si>
  <si>
    <t>NAT0652-14</t>
  </si>
  <si>
    <t>0073228140230</t>
  </si>
  <si>
    <t>NAT0652-2</t>
  </si>
  <si>
    <t>NAT0652-1</t>
  </si>
  <si>
    <t>NAT0652-6</t>
  </si>
  <si>
    <t>NAT0622-121</t>
  </si>
  <si>
    <t>0073228127859</t>
  </si>
  <si>
    <t>NAT0622-101</t>
  </si>
  <si>
    <t>0073228127798</t>
  </si>
  <si>
    <t>NAT0622-102</t>
  </si>
  <si>
    <t>0073228127811</t>
  </si>
  <si>
    <t>NAT0622-119</t>
  </si>
  <si>
    <t>0073228127835</t>
  </si>
  <si>
    <t>クリック（スリムブリスター）</t>
  </si>
  <si>
    <t>ミッドナイトブルー 　ボールペン スリムブリスター</t>
  </si>
  <si>
    <t>AT0622JP-121</t>
  </si>
  <si>
    <t>0073228132778</t>
  </si>
  <si>
    <t>クローム 　ボールペン スリムブリスター</t>
  </si>
  <si>
    <t>AT0622JP-101</t>
  </si>
  <si>
    <t>0073228132785</t>
  </si>
  <si>
    <t>サテンブラック 　ボールペン スリムブリスター</t>
  </si>
  <si>
    <t>AT0622JP-102</t>
  </si>
  <si>
    <t>0073228132792</t>
  </si>
  <si>
    <t>レッド 　ボールペン スリムブリスター</t>
  </si>
  <si>
    <t>AT0622JP-119</t>
  </si>
  <si>
    <t>0073228132808</t>
  </si>
  <si>
    <t>8513</t>
  </si>
  <si>
    <t>8511</t>
  </si>
  <si>
    <t>8512</t>
  </si>
  <si>
    <t>消耗品</t>
  </si>
  <si>
    <t>8518-4</t>
  </si>
  <si>
    <t>8518-6</t>
  </si>
  <si>
    <t>8518-5</t>
  </si>
  <si>
    <t>8783-2</t>
  </si>
  <si>
    <t>0073228127590</t>
  </si>
  <si>
    <t>8783-5</t>
  </si>
  <si>
    <t>0073228127613</t>
  </si>
  <si>
    <t>8521</t>
  </si>
  <si>
    <t>8562-1</t>
  </si>
  <si>
    <t>8562-3</t>
  </si>
  <si>
    <t>8444</t>
  </si>
  <si>
    <t>8910-1</t>
  </si>
  <si>
    <t>8910-2</t>
  </si>
  <si>
    <t>8710</t>
  </si>
  <si>
    <t>8753</t>
  </si>
  <si>
    <t>8742</t>
  </si>
  <si>
    <t>9020S-1</t>
  </si>
  <si>
    <t>9020S-8</t>
  </si>
  <si>
    <t>コニカルトップパーツ（テックスリー用）クローム</t>
  </si>
  <si>
    <t>9020U-1</t>
  </si>
  <si>
    <t>0073228139951</t>
  </si>
  <si>
    <t>コニカルトップパーツ（テックスリー用）ブラック</t>
  </si>
  <si>
    <t>9020U-3</t>
  </si>
  <si>
    <t>0073228139968</t>
  </si>
  <si>
    <t>コニカルトップパーツ（テックスリー用）メタリックブルー</t>
  </si>
  <si>
    <t>9020U-8</t>
  </si>
  <si>
    <t>0073228139975</t>
  </si>
  <si>
    <t>8939</t>
  </si>
  <si>
    <t>8945S-1</t>
  </si>
  <si>
    <t>0073228127941</t>
  </si>
  <si>
    <t>8945S-2</t>
  </si>
  <si>
    <t>0073228127965</t>
  </si>
  <si>
    <t>8945S-3</t>
  </si>
  <si>
    <t>0073228127989</t>
  </si>
  <si>
    <t>品番</t>
    <rPh sb="0" eb="2">
      <t>ヒンバン</t>
    </rPh>
    <phoneticPr fontId="3"/>
  </si>
  <si>
    <t>商品コード</t>
    <rPh sb="0" eb="2">
      <t>ショウヒン</t>
    </rPh>
    <phoneticPr fontId="3"/>
  </si>
  <si>
    <t>商品名</t>
    <rPh sb="0" eb="2">
      <t>ショウヒン</t>
    </rPh>
    <rPh sb="2" eb="3">
      <t>ナ</t>
    </rPh>
    <phoneticPr fontId="3"/>
  </si>
  <si>
    <t>JANコード</t>
    <phoneticPr fontId="3"/>
  </si>
  <si>
    <t xml:space="preserve">定価（税込） </t>
    <rPh sb="0" eb="2">
      <t>テイカ</t>
    </rPh>
    <rPh sb="3" eb="5">
      <t>ゼイコミ</t>
    </rPh>
    <phoneticPr fontId="3"/>
  </si>
  <si>
    <t>ｴｸｾﾚﾝｽ ｴｰﾂｰ ｽｶｲﾗｲﾝ 14K FP (EF)</t>
    <phoneticPr fontId="3"/>
  </si>
  <si>
    <t>4009746011130</t>
  </si>
  <si>
    <t>ｴｸｾﾚﾝｽ ｴｰﾂｰ ｽｶｲﾗｲﾝ 14K FP (F)</t>
    <phoneticPr fontId="3"/>
  </si>
  <si>
    <t>4009746011147</t>
  </si>
  <si>
    <t>ｴｸｾﾚﾝｽ ｴｰﾂｰ ｽｶｲﾗｲﾝ 14K FP (M)</t>
    <phoneticPr fontId="3"/>
  </si>
  <si>
    <t>4009746011154</t>
  </si>
  <si>
    <t>ｴｸｾﾚﾝｽ ｴｰﾂｰ ｽｶｲﾗｲﾝ 14K FP (B)</t>
    <phoneticPr fontId="3"/>
  </si>
  <si>
    <t>4009746011161</t>
  </si>
  <si>
    <t>ｴｸｾﾚﾝｽ ｴｰﾂｰ ｽｶｲﾗｲﾝ BP</t>
    <phoneticPr fontId="3"/>
  </si>
  <si>
    <t>4009746011222</t>
  </si>
  <si>
    <t>ｴｸｾﾚﾝｽ ｴｰﾂｰ ｷﾞﾛｼｪｸﾛｰﾑ 14K FP (EF)</t>
    <phoneticPr fontId="3"/>
  </si>
  <si>
    <t>4009746010256</t>
  </si>
  <si>
    <t>ｴｸｾﾚﾝｽ ｴｰﾂｰ ｷﾞﾛｼｪｸﾛｰﾑ 14K FP (F)</t>
    <phoneticPr fontId="3"/>
  </si>
  <si>
    <t>4009746010263</t>
  </si>
  <si>
    <t>ｴｸｾﾚﾝｽ ｴｰﾂｰ ｷﾞﾛｼｪｸﾛｰﾑ 14K FP (M)</t>
    <phoneticPr fontId="3"/>
  </si>
  <si>
    <t>4009746010270</t>
  </si>
  <si>
    <t>ｴｸｾﾚﾝｽ ｴｰﾂｰ ｷﾞﾛｼｪｸﾛｰﾑ 14K FP (B)</t>
    <phoneticPr fontId="3"/>
  </si>
  <si>
    <t>4009746010287</t>
  </si>
  <si>
    <t>ｴｸｾﾚﾝｽ ｴｰﾂｰ ｷﾞﾛｼｪｸﾛｰﾑ BP</t>
    <phoneticPr fontId="3"/>
  </si>
  <si>
    <t>4009746010348</t>
  </si>
  <si>
    <t>ｴｸｾﾚﾝｽ ｴｰﾂｰ ｵｷｻｲﾄﾞ ﾌﾞﾗｽ 14K FP (EF)</t>
    <phoneticPr fontId="3"/>
  </si>
  <si>
    <t>4009746012885</t>
  </si>
  <si>
    <t>ｴｸｾﾚﾝｽ ｴｰﾂｰ ｵｷｻｲﾄﾞ ﾌﾞﾗｽ 14K FP (F)</t>
    <phoneticPr fontId="3"/>
  </si>
  <si>
    <t>4009746012892</t>
  </si>
  <si>
    <t>ｴｸｾﾚﾝｽ ｴｰﾂｰ ｵｷｻｲﾄﾞ ﾌﾞﾗｽ 14K FP (M)</t>
    <phoneticPr fontId="3"/>
  </si>
  <si>
    <t>4009746012908</t>
  </si>
  <si>
    <t>ｴｸｾﾚﾝｽ ｴｰﾂｰ ｵｷｻｲﾄﾞ ﾌﾞﾗｽ 14K FP (B)</t>
    <phoneticPr fontId="3"/>
  </si>
  <si>
    <t>4009746012915</t>
  </si>
  <si>
    <t>ｴｸｾﾚﾝｽ ｴｰﾂｰ ｵｷｻｲﾄﾞ ﾌﾞﾗｽ BP</t>
    <phoneticPr fontId="3"/>
  </si>
  <si>
    <t>4009746012977</t>
  </si>
  <si>
    <t>ｴｸｾﾚﾝｽ ｴｰﾂｰ ｵｷｻｲﾄﾞ ｱｲｱﾝ 14K FP (EF)</t>
    <phoneticPr fontId="3"/>
  </si>
  <si>
    <t>4009746012991</t>
  </si>
  <si>
    <t>ｴｸｾﾚﾝｽ ｴｰﾂｰ ｵｷｻｲﾄﾞ ｱｲｱﾝ 14K FP (F)</t>
    <phoneticPr fontId="3"/>
  </si>
  <si>
    <t>4009746013004</t>
  </si>
  <si>
    <t>ｴｸｾﾚﾝｽ ｴｰﾂｰ ｵｷｻｲﾄﾞ ｱｲｱﾝ 14K FP (M)</t>
    <phoneticPr fontId="3"/>
  </si>
  <si>
    <t>4009746013011</t>
  </si>
  <si>
    <t>ｴｸｾﾚﾝｽ ｴｰﾂｰ ｵｷｻｲﾄﾞ ｱｲｱﾝ 14K FP (B)</t>
    <phoneticPr fontId="3"/>
  </si>
  <si>
    <t>4009746013028</t>
  </si>
  <si>
    <t>ｴｸｾﾚﾝｽ ｴｰﾂｰ ｵｷｻｲﾄﾞ ｱｲｱﾝ 14K BP</t>
    <phoneticPr fontId="3"/>
  </si>
  <si>
    <t>4009746013080</t>
  </si>
  <si>
    <t>ｴｸｾﾚﾝｽ ｴｰﾂｰ ﾌﾞﾗｯｸﾗｯｶｰ ｺﾞｰﾙﾄﾞ 14K FP (EF)</t>
    <phoneticPr fontId="3"/>
  </si>
  <si>
    <t>4009746009816</t>
  </si>
  <si>
    <t>ｴｸｾﾚﾝｽ ｴｰﾂｰ ﾌﾞﾗｯｸﾗｯｶｰ ｺﾞｰﾙﾄﾞ 14K FP (F)</t>
    <phoneticPr fontId="3"/>
  </si>
  <si>
    <t>4009746009823</t>
  </si>
  <si>
    <t>ｴｸｾﾚﾝｽ ｴｰﾂｰ ﾌﾞﾗｯｸﾗｯｶｰ ｺﾞｰﾙﾄﾞ 14K FP (M)</t>
    <phoneticPr fontId="3"/>
  </si>
  <si>
    <t>4009746009830</t>
  </si>
  <si>
    <t>ｴｸｾﾚﾝｽ ｴｰﾂｰ ﾌﾞﾗｯｸﾗｯｶｰ ｺﾞｰﾙﾄﾞ 14K FP (B)</t>
    <phoneticPr fontId="3"/>
  </si>
  <si>
    <t>4009746009847</t>
  </si>
  <si>
    <t>ｴｸｾﾚﾝｽ ｴｰﾂｰ ﾌﾞﾗｯｸﾗｯｶｰ ｺﾞｰﾙﾄﾞ BP</t>
    <phoneticPr fontId="3"/>
  </si>
  <si>
    <t>4009746009908</t>
  </si>
  <si>
    <t>ｴｸｾﾚﾝｽ ｴｰﾂｰ ﾌﾞﾗｯｸﾗｯｶｰ 14K FP (EF)</t>
    <phoneticPr fontId="3"/>
  </si>
  <si>
    <t>4009746009700</t>
  </si>
  <si>
    <t>ｴｸｾﾚﾝｽ ｴｰﾂｰ ﾌﾞﾗｯｸﾗｯｶｰ 14K FP (F)</t>
    <phoneticPr fontId="3"/>
  </si>
  <si>
    <t>4009746009717</t>
  </si>
  <si>
    <t>ｴｸｾﾚﾝｽ ｴｰﾂｰ ﾌﾞﾗｯｸﾗｯｶｰ 14K FP (M)</t>
    <phoneticPr fontId="3"/>
  </si>
  <si>
    <t>4009746009724</t>
  </si>
  <si>
    <t>ｴｸｾﾚﾝｽ ｴｰﾂｰ ﾌﾞﾗｯｸﾗｯｶｰ 14K FP (B)</t>
    <phoneticPr fontId="3"/>
  </si>
  <si>
    <t>4009746009731</t>
  </si>
  <si>
    <t>ｴｸｾﾚﾝｽ ｴｰﾂｰ ﾌﾞﾗｯｸﾗｯｶｰ BP</t>
    <phoneticPr fontId="3"/>
  </si>
  <si>
    <t>4009746009793</t>
  </si>
  <si>
    <t>ｴｸｾﾚﾝｽ ｴｰﾂｰ ﾐｯﾄﾞﾅｲﾄﾌﾞﾙｰ 14K FP (EF)</t>
    <phoneticPr fontId="3"/>
  </si>
  <si>
    <t>4009746010478</t>
  </si>
  <si>
    <t>ｴｸｾﾚﾝｽ ｴｰﾂｰ ﾐｯﾄﾞﾅｲﾄﾌﾞﾙｰ 14K FP (F)</t>
    <phoneticPr fontId="3"/>
  </si>
  <si>
    <t>4009746010485</t>
  </si>
  <si>
    <t>ｴｸｾﾚﾝｽ ｴｰﾂｰ ﾐｯﾄﾞﾅｲﾄﾌﾞﾙｰ 14K FP (M)</t>
    <phoneticPr fontId="3"/>
  </si>
  <si>
    <t>4009746010492</t>
  </si>
  <si>
    <t>ｴｸｾﾚﾝｽ ｴｰﾂｰ ﾐｯﾄﾞﾅｲﾄﾌﾞﾙｰ 14K FP (B)</t>
    <phoneticPr fontId="3"/>
  </si>
  <si>
    <t>4009746010508</t>
  </si>
  <si>
    <t>ｴｸｾﾚﾝｽ ｴｰﾂｰ ﾐｯﾄﾞﾅｲﾄﾌﾞﾙｰ BP</t>
    <phoneticPr fontId="3"/>
  </si>
  <si>
    <t>4009746010560</t>
  </si>
  <si>
    <t>ｴｸｾﾚﾝｽ ｴｰﾂｰ ｴﾊﾞｰｸﾞﾘｰﾝ ｺﾞｰﾙﾄﾞ 14K FP (EF)</t>
    <phoneticPr fontId="3"/>
  </si>
  <si>
    <t>4009746010690</t>
  </si>
  <si>
    <t>ｴｸｾﾚﾝｽ ｴｰﾂｰ ｴﾊﾞｰｸﾞﾘｰﾝ ｺﾞｰﾙﾄﾞ 14K FP (F)</t>
    <phoneticPr fontId="3"/>
  </si>
  <si>
    <t>4009746010706</t>
  </si>
  <si>
    <t>ｴｸｾﾚﾝｽ ｴｰﾂｰ ｴﾊﾞｰｸﾞﾘｰﾝ ｺﾞｰﾙﾄﾞ 14K FP (M)</t>
    <phoneticPr fontId="3"/>
  </si>
  <si>
    <t>4009746010713</t>
  </si>
  <si>
    <t>ｴｸｾﾚﾝｽ ｴｰﾂｰ ｴﾊﾞｰｸﾞﾘｰﾝ ｺﾞｰﾙﾄﾞ 14K FP (B)</t>
    <phoneticPr fontId="3"/>
  </si>
  <si>
    <t>4009746010720</t>
  </si>
  <si>
    <t>ｴｸｾﾚﾝｽ ｴｰﾂｰ ｴﾊﾞｰｸﾞﾘｰﾝ ｺﾞｰﾙﾄﾞ BP</t>
    <phoneticPr fontId="3"/>
  </si>
  <si>
    <t>4009746010782</t>
  </si>
  <si>
    <t>ｴｸｾﾚﾝｽ ｴｰﾂｰ ﾎﾜｲﾄﾊﾟｰﾙ 14K FP (EF)</t>
    <phoneticPr fontId="3"/>
  </si>
  <si>
    <t>4009746010584</t>
  </si>
  <si>
    <t>ｴｸｾﾚﾝｽ ｴｰﾂｰ ﾎﾜｲﾄﾊﾟｰﾙ 14K FP (F)</t>
    <phoneticPr fontId="3"/>
  </si>
  <si>
    <t>4009746010591</t>
  </si>
  <si>
    <t>ｴｸｾﾚﾝｽ ｴｰﾂｰ ﾎﾜｲﾄﾊﾟｰﾙ 14K FP (M)</t>
    <phoneticPr fontId="3"/>
  </si>
  <si>
    <t>4009746010607</t>
  </si>
  <si>
    <t>ｴｸｾﾚﾝｽ ｴｰﾂｰ ﾎﾜｲﾄﾊﾟｰﾙ 14K FP (B)</t>
    <phoneticPr fontId="3"/>
  </si>
  <si>
    <t>4009746010614</t>
  </si>
  <si>
    <t>ｴｸｾﾚﾝｽ ｴｰﾂｰ ﾎﾜｲﾄﾊﾟｰﾙ BP</t>
    <phoneticPr fontId="3"/>
  </si>
  <si>
    <t>4009746010676</t>
  </si>
  <si>
    <t>ｱｴﾛ ｻﾝｾｯﾄｵﾚﾝｼﾞ 14K FP (EF)</t>
    <phoneticPr fontId="3"/>
  </si>
  <si>
    <t>ｱｴﾛ ｻﾝｾｯﾄｵﾚﾝｼﾞ 14K FP (F)</t>
    <phoneticPr fontId="3"/>
  </si>
  <si>
    <t>ｱｴﾛ ｻﾝｾｯﾄｵﾚﾝｼﾞ 14K FP (M)</t>
    <phoneticPr fontId="3"/>
  </si>
  <si>
    <t>ｱｴﾛ ｻﾝｾｯﾄｵﾚﾝｼﾞ BP</t>
    <phoneticPr fontId="3"/>
  </si>
  <si>
    <t>ｱｴﾛ ﾌﾞﾗｯｸ 14K FP (EF)</t>
    <phoneticPr fontId="3"/>
  </si>
  <si>
    <t>ｱｴﾛ ﾌﾞﾗｯｸ 14K FP (F)</t>
    <phoneticPr fontId="3"/>
  </si>
  <si>
    <t>ｱｴﾛ ﾌﾞﾗｯｸ 14K FP (M)</t>
    <phoneticPr fontId="3"/>
  </si>
  <si>
    <t>4009746007096</t>
  </si>
  <si>
    <t>ｱｴﾛ ﾌﾞﾗｯｸ BP</t>
    <phoneticPr fontId="3"/>
  </si>
  <si>
    <t>4009746007133</t>
  </si>
  <si>
    <t>ｴｽﾃｨｰﾑ ﾚｯﾄﾞﾗｯｶｰ FP (F)</t>
    <phoneticPr fontId="3"/>
  </si>
  <si>
    <t>ｴｽﾃｨｰﾑ ﾚｯﾄﾞﾗｯｶｰ FP (M)</t>
    <phoneticPr fontId="3"/>
  </si>
  <si>
    <t>ｴｽﾃｨｰﾑ ﾚｯﾄﾞﾗｯｶｰ BP</t>
    <phoneticPr fontId="3"/>
  </si>
  <si>
    <t>ｴｽﾃｨｰﾑ ﾌﾞﾗｯｸﾗｯｶｰ FP (F)</t>
    <phoneticPr fontId="3"/>
  </si>
  <si>
    <t>4009746052973</t>
  </si>
  <si>
    <t>ｴｽﾃｨｰﾑ ﾌﾞﾗｯｸﾗｯｶｰ FP (M)</t>
    <phoneticPr fontId="3"/>
  </si>
  <si>
    <t>4009746052959</t>
  </si>
  <si>
    <t>ｴｽﾃｨｰﾑ ﾌﾞﾗｯｸﾗｯｶｰ BP</t>
    <phoneticPr fontId="3"/>
  </si>
  <si>
    <t>4009746052980</t>
  </si>
  <si>
    <t>ｴｽﾃｨｰﾑ ﾏｯﾄｸﾛｰﾑ FP (F)</t>
    <phoneticPr fontId="3"/>
  </si>
  <si>
    <t>4009746002237</t>
  </si>
  <si>
    <t>ｴｽﾃｨｰﾑ ﾏｯﾄｸﾛｰﾑ FP (M)</t>
    <phoneticPr fontId="3"/>
  </si>
  <si>
    <t>4009746002220</t>
  </si>
  <si>
    <t>ｴｽﾃｨｰﾑ ﾏｯﾄｸﾛｰﾑ BP</t>
    <phoneticPr fontId="3"/>
  </si>
  <si>
    <t>4009746002268</t>
  </si>
  <si>
    <t>ｴｽﾃｨｰﾑ ﾗﾋﾟｽ ﾌﾞﾙｰ BP</t>
    <phoneticPr fontId="3"/>
  </si>
  <si>
    <t>ｴｽﾃｨｰﾑ ﾗﾋﾟｽ ﾌﾞﾗｯｸ BP</t>
    <phoneticPr fontId="3"/>
  </si>
  <si>
    <t>4009746053109</t>
  </si>
  <si>
    <t>ﾄﾗﾍﾞﾗｰ ﾌﾚｰﾑ FP (F)</t>
    <phoneticPr fontId="3"/>
  </si>
  <si>
    <t>ﾄﾗﾍﾞﾗｰ ﾌﾚｰﾑ FP (M)</t>
    <phoneticPr fontId="3"/>
  </si>
  <si>
    <t>ﾄﾗﾍﾞﾗｰ ﾌﾚｰﾑ BP</t>
    <phoneticPr fontId="3"/>
  </si>
  <si>
    <t>ﾄﾗﾍﾞﾗｰ ﾌﾞﾗｯｸﾗｯｶｰ FP (F)</t>
    <phoneticPr fontId="3"/>
  </si>
  <si>
    <t>4009746053055</t>
  </si>
  <si>
    <t>ﾄﾗﾍﾞﾗｰ ﾌﾞﾗｯｸﾗｯｶｰ FP (M)</t>
    <phoneticPr fontId="3"/>
  </si>
  <si>
    <t>4009746053031</t>
  </si>
  <si>
    <t>ﾄﾗﾍﾞﾗｰ ﾌﾞﾗｯｸﾗｯｶｰ BP</t>
    <phoneticPr fontId="3"/>
  </si>
  <si>
    <t>4009746053062</t>
  </si>
  <si>
    <t>ﾄﾗﾍﾞﾗｰ ｽﾃﾝﾚｽｽﾁｰﾙ ｺﾞｰﾙﾄﾞ FP (F)</t>
    <phoneticPr fontId="3"/>
  </si>
  <si>
    <t>4009746024765</t>
  </si>
  <si>
    <t>ﾄﾗﾍﾞﾗｰ ｽﾃﾝﾚｽｽﾁｰﾙ ｺﾞｰﾙﾄﾞ FP (M)</t>
    <phoneticPr fontId="3"/>
  </si>
  <si>
    <t>4009746024758</t>
  </si>
  <si>
    <t>ﾄﾗﾍﾞﾗｰ ｽﾃﾝﾚｽｽﾁｰﾙ ｺﾞｰﾙﾄﾞ BP</t>
    <phoneticPr fontId="3"/>
  </si>
  <si>
    <t>4009746024802</t>
  </si>
  <si>
    <t>ﾄﾗﾍﾞﾗｰ ｽﾃﾝﾚｽｽﾁｰﾙ FP (F)</t>
    <phoneticPr fontId="3"/>
  </si>
  <si>
    <t>4009746024734</t>
  </si>
  <si>
    <t>ﾄﾗﾍﾞﾗｰ ｽﾃﾝﾚｽｽﾁｰﾙ FP (M)</t>
    <phoneticPr fontId="3"/>
  </si>
  <si>
    <t>4009746015756</t>
  </si>
  <si>
    <t>ﾄﾗﾍﾞﾗｰ ｽﾃﾝﾚｽｽﾁｰﾙ BP</t>
    <phoneticPr fontId="3"/>
  </si>
  <si>
    <t>4009746015763</t>
  </si>
  <si>
    <t>4009746051112</t>
  </si>
  <si>
    <t>ﾏｸﾞﾅﾑ ｴｸｲｯﾌﾟﾒﾝﾄ ﾌﾞﾗｯｸ BP</t>
    <phoneticPr fontId="3"/>
  </si>
  <si>
    <t>4009746051082</t>
  </si>
  <si>
    <t>ﾏｸﾞﾅﾑ ｴｸｲｯﾌﾟﾒﾝﾄ ﾌﾞﾙｰ BP</t>
    <phoneticPr fontId="3"/>
  </si>
  <si>
    <t>4009746051068</t>
  </si>
  <si>
    <t>ﾎﾞｰﾙﾍﾟﾝ芯 ﾌﾞﾗｯｸ (F)</t>
    <rPh sb="7" eb="8">
      <t>シン</t>
    </rPh>
    <phoneticPr fontId="3"/>
  </si>
  <si>
    <t>4009746053222</t>
  </si>
  <si>
    <t>ﾎﾞｰﾙﾍﾟﾝ芯 ﾌﾞﾗｯｸ (M)</t>
    <rPh sb="7" eb="8">
      <t>シン</t>
    </rPh>
    <phoneticPr fontId="3"/>
  </si>
  <si>
    <t>4009746053239</t>
  </si>
  <si>
    <t>ﾎﾞｰﾙﾍﾟﾝ芯 ﾌﾞﾙｰ (F)</t>
    <rPh sb="7" eb="8">
      <t>シン</t>
    </rPh>
    <phoneticPr fontId="3"/>
  </si>
  <si>
    <t>4009746053260</t>
  </si>
  <si>
    <t>ﾎﾞｰﾙﾍﾟﾝ芯 ﾌﾞﾙｰ (M)</t>
    <rPh sb="7" eb="8">
      <t>シン</t>
    </rPh>
    <phoneticPr fontId="3"/>
  </si>
  <si>
    <t>4009746053246</t>
  </si>
  <si>
    <t>ｲｰｼﾞｰﾌﾛｰ芯 ﾌﾞﾗｯｸ (M)</t>
    <rPh sb="8" eb="9">
      <t>シン</t>
    </rPh>
    <phoneticPr fontId="3"/>
  </si>
  <si>
    <t>4009746002725</t>
  </si>
  <si>
    <t>ｲｰｼﾞｰﾌﾛｰ芯 ﾌﾞﾙｰ (M)</t>
    <rPh sb="8" eb="9">
      <t>シン</t>
    </rPh>
    <phoneticPr fontId="3"/>
  </si>
  <si>
    <t>4009746003722</t>
  </si>
  <si>
    <t>4009746032142</t>
  </si>
  <si>
    <t>定価（税込）</t>
    <rPh sb="0" eb="2">
      <t>テイカ</t>
    </rPh>
    <rPh sb="3" eb="5">
      <t>ゼイコミ</t>
    </rPh>
    <phoneticPr fontId="3"/>
  </si>
  <si>
    <t>ﾗｸﾞｰﾅ ｲｴﾛｰ BP</t>
    <phoneticPr fontId="3"/>
  </si>
  <si>
    <t>0080333323465</t>
    <phoneticPr fontId="3"/>
  </si>
  <si>
    <t>ﾗｸﾞｰﾅ ｸﾞﾘｰﾝ BP</t>
    <phoneticPr fontId="3"/>
  </si>
  <si>
    <t>0080333323366</t>
    <phoneticPr fontId="3"/>
  </si>
  <si>
    <t>ﾗｸﾞｰﾅ ﾚｯﾄﾞ BP</t>
    <phoneticPr fontId="3"/>
  </si>
  <si>
    <t>0080333323489</t>
    <phoneticPr fontId="3"/>
  </si>
  <si>
    <t>ﾗｸﾞｰﾅ ﾌﾞﾙｰ BP</t>
    <phoneticPr fontId="3"/>
  </si>
  <si>
    <t>0080333323472</t>
    <phoneticPr fontId="3"/>
  </si>
  <si>
    <t>ﾗｸﾞｰﾅ ﾌﾞﾗｯｸ BP</t>
    <phoneticPr fontId="3"/>
  </si>
  <si>
    <t>0080333323496</t>
    <phoneticPr fontId="3"/>
  </si>
  <si>
    <t>ﾌﾟﾘﾏ ﾌﾞﾗｯｸ&amp;ﾎﾜｲﾄ FP (F)</t>
    <phoneticPr fontId="3"/>
  </si>
  <si>
    <t>0080333270226</t>
    <phoneticPr fontId="3"/>
  </si>
  <si>
    <t>ﾌﾟﾘﾏ ﾌﾞﾗｯｸ&amp;ﾎﾜｲﾄ BP</t>
    <phoneticPr fontId="3"/>
  </si>
  <si>
    <t>0080333270257</t>
    <phoneticPr fontId="3"/>
  </si>
  <si>
    <t>ｲﾝﾃｨﾏ ﾌﾞﾗｳﾝ BP</t>
    <phoneticPr fontId="3"/>
  </si>
  <si>
    <t>0080333401408</t>
    <phoneticPr fontId="3"/>
  </si>
  <si>
    <t>ｶﾘｽﾏ ﾌﾞﾗｳﾝ BP</t>
    <phoneticPr fontId="3"/>
  </si>
  <si>
    <t>0080333401460</t>
    <phoneticPr fontId="3"/>
  </si>
  <si>
    <t>ﾘﾄﾏ ｼﾙﾊﾞｰ BP</t>
    <phoneticPr fontId="3"/>
  </si>
  <si>
    <t>0080333423257</t>
  </si>
  <si>
    <t>ﾘﾄﾏ ﾌﾞﾙｰ BP</t>
    <phoneticPr fontId="3"/>
  </si>
  <si>
    <t>0080333423356</t>
  </si>
  <si>
    <t>ﾘﾄﾏ ﾌﾞﾗｯｸ BP</t>
    <phoneticPr fontId="3"/>
  </si>
  <si>
    <t>0080333423455</t>
  </si>
  <si>
    <t>ｽﾄﾗｰﾀ ﾚｯﾄﾞ BP</t>
    <phoneticPr fontId="3"/>
  </si>
  <si>
    <t>0080333296158</t>
  </si>
  <si>
    <t>ｽﾄﾗｰﾀ ﾀｰｺｲｽﾞ BP</t>
    <phoneticPr fontId="3"/>
  </si>
  <si>
    <t>0080333296257</t>
  </si>
  <si>
    <t>ｽﾄﾗｰﾀ ﾌﾞﾙｰ BP</t>
    <phoneticPr fontId="3"/>
  </si>
  <si>
    <t>0080333296455</t>
  </si>
  <si>
    <t>ｽﾄﾗｰﾀ ﾌﾞﾗｯｸ BP</t>
    <phoneticPr fontId="3"/>
  </si>
  <si>
    <t>0080333296554</t>
  </si>
  <si>
    <t>ﾜﾝﾀｯﾁ・ｽﾀｲﾗｽ　ﾂｰﾙﾍﾟﾝ　ｿﾘｯﾄﾞﾌﾞﾗｽ BP</t>
    <phoneticPr fontId="3"/>
  </si>
  <si>
    <t>0080333354803</t>
    <phoneticPr fontId="3"/>
  </si>
  <si>
    <t>ﾜﾝﾀｯﾁ・ｽﾀｲﾗｽ・ﾂｰﾙﾍﾟﾝ ﾀﾞｰｸﾌﾞﾙｰ BP</t>
    <phoneticPr fontId="3"/>
  </si>
  <si>
    <t>0080333352977</t>
    <phoneticPr fontId="3"/>
  </si>
  <si>
    <t>ﾜﾝﾀｯﾁ・ｽﾀｲﾗｽ・ﾂｰﾙﾍﾟﾝ ｼﾙﾊﾞｰ BP</t>
    <phoneticPr fontId="3"/>
  </si>
  <si>
    <t>0080333352113</t>
    <phoneticPr fontId="3"/>
  </si>
  <si>
    <t>ﾜﾝﾀｯﾁ・ｽﾀｲﾗｽ・ﾂｰﾙﾍﾟﾝ ﾌﾞﾗｯｸ BP</t>
    <phoneticPr fontId="3"/>
  </si>
  <si>
    <t>0080333352106</t>
    <phoneticPr fontId="3"/>
  </si>
  <si>
    <t>ﾜﾝﾀｯﾁ・ｽﾀｲﾗｽ・ﾂｰﾙﾍﾟﾝ ﾚｯﾄﾞ BP</t>
    <phoneticPr fontId="3"/>
  </si>
  <si>
    <t>0080333352502</t>
    <phoneticPr fontId="3"/>
  </si>
  <si>
    <t>ﾜﾝﾀｯﾁ・ｽﾀｲﾗｽ・ﾂｰﾙﾍﾟﾝ ｲｴﾛｰ BP</t>
    <phoneticPr fontId="3"/>
  </si>
  <si>
    <t>0080333352120</t>
    <phoneticPr fontId="3"/>
  </si>
  <si>
    <t>ﾜﾝﾀｯﾁ・ｽﾀｲﾗｽ・ﾂｰﾙﾍﾟﾝ ｵﾚﾝｼﾞ BP</t>
    <phoneticPr fontId="3"/>
  </si>
  <si>
    <t>0080333352953</t>
    <phoneticPr fontId="3"/>
  </si>
  <si>
    <t>ﾎﾟｷｰﾄ・ｽﾀｲﾗｽ ﾌﾞﾗｯｸ BP</t>
    <phoneticPr fontId="3"/>
  </si>
  <si>
    <t>0080333101018</t>
    <phoneticPr fontId="3"/>
  </si>
  <si>
    <t>ﾎﾟｷｰﾄ・ｽﾀｲﾗｽ ﾊﾟｰﾙﾎﾜｲﾄ BP</t>
    <phoneticPr fontId="3"/>
  </si>
  <si>
    <t>0080333101032</t>
    <phoneticPr fontId="3"/>
  </si>
  <si>
    <t>ﾎﾟｷｰﾄ・ｽﾀｲﾗｽ ｺﾊﾞﾙﾄﾌﾞﾙｰ BP</t>
    <phoneticPr fontId="3"/>
  </si>
  <si>
    <t>0080333101025</t>
    <phoneticPr fontId="3"/>
  </si>
  <si>
    <t>ﾎﾟｷｰﾄ・ｽﾀｲﾗｽ ﾚｰｼﾝｸﾞﾚｯﾄﾞ BP</t>
    <phoneticPr fontId="3"/>
  </si>
  <si>
    <t>0080333102749</t>
    <phoneticPr fontId="3"/>
  </si>
  <si>
    <t>ﾎﾟｷｰﾄ・ｽﾀｲﾗｽ ﾌﾞﾗｯｸGT BP</t>
    <phoneticPr fontId="3"/>
  </si>
  <si>
    <t>0080333102756</t>
    <phoneticPr fontId="3"/>
  </si>
  <si>
    <t>BP芯 2本入 ﾌﾞﾗｯｸ (EF)</t>
    <rPh sb="2" eb="3">
      <t>シン</t>
    </rPh>
    <rPh sb="5" eb="6">
      <t>ホン</t>
    </rPh>
    <rPh sb="6" eb="7">
      <t>イ</t>
    </rPh>
    <phoneticPr fontId="3"/>
  </si>
  <si>
    <t>0080333902585</t>
  </si>
  <si>
    <t>BP芯 2本入 ﾌﾞﾗｯｸ (M)</t>
    <rPh sb="2" eb="3">
      <t>シン</t>
    </rPh>
    <rPh sb="5" eb="6">
      <t>ホン</t>
    </rPh>
    <rPh sb="6" eb="7">
      <t>イ</t>
    </rPh>
    <phoneticPr fontId="3"/>
  </si>
  <si>
    <t>0080333901755</t>
  </si>
  <si>
    <t>BP芯 2本入 ﾌﾞﾙｰﾌﾞﾗｯｸ (EF)</t>
    <rPh sb="2" eb="3">
      <t>シン</t>
    </rPh>
    <rPh sb="5" eb="6">
      <t>ホン</t>
    </rPh>
    <rPh sb="6" eb="7">
      <t>イ</t>
    </rPh>
    <phoneticPr fontId="3"/>
  </si>
  <si>
    <t>0080333902578</t>
  </si>
  <si>
    <t>BP芯 2本入 ﾌﾞﾙｰﾌﾞﾗｯｸ (M)</t>
    <rPh sb="2" eb="3">
      <t>シン</t>
    </rPh>
    <rPh sb="5" eb="6">
      <t>ホン</t>
    </rPh>
    <rPh sb="6" eb="7">
      <t>イ</t>
    </rPh>
    <phoneticPr fontId="3"/>
  </si>
  <si>
    <t>0080333901779</t>
  </si>
  <si>
    <t>ﾐﾆBP芯 ﾚｯﾄﾞ (M)</t>
    <rPh sb="4" eb="5">
      <t>シン</t>
    </rPh>
    <phoneticPr fontId="3"/>
  </si>
  <si>
    <t>0080333904954</t>
    <phoneticPr fontId="3"/>
  </si>
  <si>
    <t>ﾐﾆBP芯 ﾌﾞﾙｰ (M)</t>
    <rPh sb="4" eb="5">
      <t>シン</t>
    </rPh>
    <phoneticPr fontId="3"/>
  </si>
  <si>
    <t>0080333902011</t>
    <phoneticPr fontId="3"/>
  </si>
  <si>
    <t>ﾐﾆﾂｰﾙﾍﾟﾝ専用BP芯</t>
    <rPh sb="8" eb="10">
      <t>センヨウ</t>
    </rPh>
    <rPh sb="12" eb="13">
      <t>シン</t>
    </rPh>
    <phoneticPr fontId="3"/>
  </si>
  <si>
    <t>0080333121696</t>
  </si>
  <si>
    <t>ﾐﾆﾎﾞﾄﾙｲﾝｸ　G309MB　ﾐｯﾄﾞﾅｲﾄﾌﾞﾗｯｸ</t>
  </si>
  <si>
    <t>0080333920404</t>
  </si>
  <si>
    <t>ﾐﾆﾎﾞﾄﾙｲﾝｸ　G309MU　ﾏﾘﾌﾞﾌﾞﾙｰ</t>
  </si>
  <si>
    <t>0080333920244</t>
  </si>
  <si>
    <t>ﾐﾆﾎﾞﾄﾙｲﾝｸ　G309BB　ﾌﾞﾙｰﾌﾞﾗｯｸ</t>
  </si>
  <si>
    <t>0080333920251</t>
  </si>
  <si>
    <t>ﾐﾆﾎﾞﾄﾙｲﾝｸ　G309BA　ﾌﾞﾗｯｸｱｯｼｭ</t>
  </si>
  <si>
    <t>0080333920237</t>
  </si>
  <si>
    <t>ﾐﾆﾎﾞﾄﾙｲﾝｸ　G309SB　ｽｺｯﾁﾌﾞﾗｳﾝ</t>
  </si>
  <si>
    <t>0080333920268</t>
  </si>
  <si>
    <t>ﾐﾆﾎﾞﾄﾙｲﾝｸ　G309NB　ﾅﾊﾟﾊﾞｰｶﾞﾝﾃﾞｨ</t>
  </si>
  <si>
    <t>0080333920275</t>
  </si>
  <si>
    <t>ﾐﾆﾎﾞﾄﾙｲﾝｸ　G309EG　ｴﾒﾗﾙﾄﾞｸﾞﾘｰﾝ</t>
  </si>
  <si>
    <t>0080333920282</t>
  </si>
  <si>
    <t>ﾐﾆﾎﾞﾄﾙｲﾝｸ　G309RP　ﾛｰｽﾞﾋﾟﾝｸ</t>
  </si>
  <si>
    <t>0080333920299</t>
  </si>
  <si>
    <t>ﾐﾆﾎﾞﾄﾙｲﾝｸ　G309PR　ﾊﾟｰﾌﾟﾙﾚｲﾝ</t>
  </si>
  <si>
    <t>0080333920305</t>
  </si>
  <si>
    <t>ﾐﾆﾎﾞﾄﾙｲﾝｸ　G309VR　ﾊﾞﾚﾝﾀｲﾝﾚｯﾄﾞ</t>
  </si>
  <si>
    <t>0080333920312</t>
  </si>
  <si>
    <t>ﾐﾆﾎﾞﾄﾙｲﾝｸ　G309CU　ｶﾘﾋﾞｱﾝﾌﾞﾙｰ</t>
  </si>
  <si>
    <t>0080333920329</t>
  </si>
  <si>
    <t>ﾐﾆﾎﾞﾄﾙｲﾝｸ　G309MG　ﾓﾝﾃﾍﾞﾙﾃﾞｸﾞﾘｰﾝ</t>
  </si>
  <si>
    <t>0080333920336</t>
  </si>
  <si>
    <t>ﾐﾆﾎﾞﾄﾙｲﾝｸ　G309PM　ﾊﾟｰﾌﾟﾙﾐｽﾄ</t>
  </si>
  <si>
    <t>0080333920343</t>
  </si>
  <si>
    <t>ﾐﾆﾎﾞﾄﾙｲﾝｸ　G309BS　ﾌﾞﾗｳﾝｼｭｶﾞｰ</t>
  </si>
  <si>
    <t>0080333920350</t>
  </si>
  <si>
    <t>ﾐﾆﾎﾞﾄﾙｲﾝｸ　G309HB　ﾎﾗｲｽﾞﾝﾌﾞﾙｰ</t>
  </si>
  <si>
    <t>0080333920367</t>
  </si>
  <si>
    <t>ﾐﾆﾎﾞﾄﾙｲﾝｸ　G309MO　ﾏﾝﾀﾞﾘﾝｵﾚﾝｼﾞ</t>
  </si>
  <si>
    <t>0080333920374</t>
  </si>
  <si>
    <t>ﾐﾆﾎﾞﾄﾙｲﾝｸ　G309YG　ﾖｾﾐﾃｸﾞﾘｰﾝ</t>
  </si>
  <si>
    <t>0080333920381</t>
  </si>
  <si>
    <t>ﾐﾆﾎﾞﾄﾙｲﾝｸ　G309CP　ｷｬﾆｵﾝﾗｽﾄ</t>
  </si>
  <si>
    <t>0080333920398</t>
  </si>
  <si>
    <t>ﾐﾆﾎﾞﾄﾙｲﾝｸ　G309CB　ｶﾌﾟﾘﾌﾞﾙｰ</t>
  </si>
  <si>
    <t>0080333920411</t>
  </si>
  <si>
    <t>ﾐﾆﾎﾞﾄﾙｲﾝｸ　G309CT　ｶﾘﾌｫﾙﾆｱﾃｨｰﾙ</t>
  </si>
  <si>
    <t>0080333920428</t>
  </si>
  <si>
    <t>ﾐﾆﾎﾞﾄﾙｲﾝｸ　G309RV　ﾚｯﾄﾞﾍﾞﾙﾍﾞｯﾄ</t>
  </si>
  <si>
    <t>0080333920435</t>
  </si>
  <si>
    <t>ﾐﾆﾎﾞﾄﾙｲﾝｸ　G309SA　ｻﾌｧｲｱ</t>
  </si>
  <si>
    <t>0080333920763</t>
  </si>
  <si>
    <t>ﾐﾆﾎﾞﾄﾙｲﾝｸ　G309OL　ｵﾘｳﾞｨﾝ</t>
  </si>
  <si>
    <t>0080333920787</t>
  </si>
  <si>
    <t>ﾐﾆﾎﾞﾄﾙｲﾝｸ　G309TO　ﾄﾊﾟｰｽﾞ</t>
  </si>
  <si>
    <t>0080333920770</t>
  </si>
  <si>
    <t>ﾐﾆﾎﾞﾄﾙｲﾝｸ　G309FO　ﾌｧｲｱｵﾊﾟｰﾙ</t>
  </si>
  <si>
    <t>0080333920800</t>
  </si>
  <si>
    <t>ﾐﾆﾎﾞﾄﾙｲﾝｸ　G309MS　ﾑｰﾝｽﾄｰﾝ</t>
  </si>
  <si>
    <t>0080333920794</t>
  </si>
  <si>
    <t>ﾐﾆﾎﾞﾄﾙｲﾝｸ　G309AM　ｱﾒｼﾞｽﾄ</t>
  </si>
  <si>
    <t>0080333920817</t>
  </si>
  <si>
    <t>ﾐﾆﾎﾞﾄﾙｲﾝｸ　G309CH　ﾁｬﾛｱｲﾄ</t>
  </si>
  <si>
    <t>0080333920824</t>
  </si>
  <si>
    <t>ﾐﾆﾎﾞﾄﾙｲﾝｸ　G309ER　ｴﾘﾅｲﾄ</t>
  </si>
  <si>
    <t>0080333920831</t>
  </si>
  <si>
    <t>ﾐﾆﾎﾞﾄﾙｲﾝｸ　G309RU　ﾙﾋﾞｰ</t>
  </si>
  <si>
    <t>0080333920848</t>
  </si>
  <si>
    <t>ﾐﾆﾎﾞﾄﾙｲﾝｸ　G309GA　ｶﾞｰﾈｯﾄ</t>
  </si>
  <si>
    <t>0080333920855</t>
  </si>
  <si>
    <t>ﾐﾆﾎﾞﾄﾙｲﾝｸ　G309LN　ｺｰﾙﾉﾜｰﾙ</t>
    <phoneticPr fontId="3"/>
  </si>
  <si>
    <t>0080333123522</t>
  </si>
  <si>
    <t>ﾐﾆﾎﾞﾄﾙｲﾝｸ　G309VN　ﾚｲｳﾞﾝﾉﾜｰﾙ</t>
    <phoneticPr fontId="3"/>
  </si>
  <si>
    <t>0080333123515</t>
  </si>
  <si>
    <t>ﾐﾆﾎﾞﾄﾙｲﾝｸ　G309ON　ｵｰｼｬﾝﾉﾜｰﾙ</t>
    <phoneticPr fontId="3"/>
  </si>
  <si>
    <t>0080333123508</t>
  </si>
  <si>
    <t>ﾐﾆﾎﾞﾄﾙｲﾝｸ　G309MN　ﾏｰｷｭﾘｰﾉﾜｰﾙ</t>
    <phoneticPr fontId="3"/>
  </si>
  <si>
    <t>0080333123546</t>
  </si>
  <si>
    <t>ﾐﾆﾎﾞﾄﾙｲﾝｸ　G309RN　ﾛｰｽﾞﾉﾜｰﾙ</t>
    <phoneticPr fontId="3"/>
  </si>
  <si>
    <t>0080333123553</t>
  </si>
  <si>
    <t>ﾐﾆﾎﾞﾄﾙｲﾝｸ　G309UN　ﾏﾙﾍﾞﾘｰﾉﾜｰﾙ</t>
    <phoneticPr fontId="3"/>
  </si>
  <si>
    <t>0080333123560</t>
  </si>
  <si>
    <t>ﾐﾆﾎﾞﾄﾙｲﾝｸ　G309JN　ｼﾞｪｲﾄﾞﾉﾜｰﾙ</t>
    <phoneticPr fontId="3"/>
  </si>
  <si>
    <t>0080333123577</t>
  </si>
  <si>
    <t>ﾐﾆﾎﾞﾄﾙｲﾝｸ　G309CN　ｺｯﾊﾟｰﾉﾜｰﾙ</t>
    <phoneticPr fontId="3"/>
  </si>
  <si>
    <t>0080333123584</t>
  </si>
  <si>
    <t>ﾐﾆﾎﾞﾄﾙｲﾝｸ　G309AN　ｱｼﾞｭｰﾙﾉﾜｰﾙ</t>
    <phoneticPr fontId="3"/>
  </si>
  <si>
    <t>0080333123706</t>
  </si>
  <si>
    <t>ﾐﾆﾎﾞﾄﾙｲﾝｸ　G309SN　ｽﾓｰｸﾉﾜｰﾙ</t>
    <phoneticPr fontId="3"/>
  </si>
  <si>
    <t>0080333123713</t>
  </si>
  <si>
    <t>ﾐﾆﾎﾞﾄﾙｲﾝｸ　G309WP　ｳｨｽﾞﾀﾞﾑﾊﾟｰﾌﾟﾙ</t>
    <phoneticPr fontId="3"/>
  </si>
  <si>
    <t>0080333123324</t>
  </si>
  <si>
    <t>ﾐﾆﾎﾞﾄﾙｲﾝｸ　G309CL　ｺﾝﾌｨﾃﾞﾝｽﾌﾞﾙｰ</t>
    <phoneticPr fontId="3"/>
  </si>
  <si>
    <t>0080333123355</t>
  </si>
  <si>
    <t>ﾐﾆﾎﾞﾄﾙｲﾝｸ　G309HG　ﾎｰﾌﾟｸﾞﾘｰﾝ</t>
    <phoneticPr fontId="3"/>
  </si>
  <si>
    <t>0080333123393</t>
  </si>
  <si>
    <t>ﾐﾆﾎﾞﾄﾙｲﾝｸ　G309JS　ｼﾞｮｲｾﾋﾟｱ</t>
    <phoneticPr fontId="3"/>
  </si>
  <si>
    <t>0080333123300</t>
  </si>
  <si>
    <t>ﾐﾆﾎﾞﾄﾙｲﾝｸ　G309GM　ｸﾞﾗﾁﾁｭｰﾄﾞﾏｾﾞﾝﾀ</t>
    <phoneticPr fontId="3"/>
  </si>
  <si>
    <t>0080333123331</t>
  </si>
  <si>
    <t>ﾐﾆﾎﾞﾄﾙｲﾝｸ　G309KP　ｶｲﾝﾄﾞﾈｽﾋﾟﾝｸ</t>
    <phoneticPr fontId="3"/>
  </si>
  <si>
    <t>0080333123379</t>
  </si>
  <si>
    <t>ﾐﾆﾎﾞﾄﾙｲﾝｸ　G309LR　ﾗﾌﾞﾚｯﾄﾞ</t>
    <phoneticPr fontId="3"/>
  </si>
  <si>
    <t>0080333123317</t>
  </si>
  <si>
    <t>ﾐﾆﾎﾞﾄﾙｲﾝｸ　G309PB　ﾊﾟｯｼｮﾝﾊﾞｰｶﾞﾝﾃﾞｨ</t>
    <phoneticPr fontId="3"/>
  </si>
  <si>
    <t>0080333123348</t>
  </si>
  <si>
    <t>ﾐﾆﾎﾞﾄﾙｲﾝｸ　G309MR　ﾓﾁﾍﾞｰｼｮﾝｵﾚﾝｼﾞ</t>
    <phoneticPr fontId="3"/>
  </si>
  <si>
    <t>0080333123362</t>
  </si>
  <si>
    <t>ﾐﾆﾎﾞﾄﾙｲﾝｸ　G309PU　ﾋﾟｰｽﾌﾞﾙｰ</t>
    <phoneticPr fontId="3"/>
  </si>
  <si>
    <t>0080333123386</t>
  </si>
  <si>
    <t>ﾐﾆﾎﾞﾄﾙｲﾝｸ　G309DB　ﾊﾟｰﾏﾈﾝﾄﾌﾞﾗｯｸ</t>
  </si>
  <si>
    <t>0080333920459</t>
  </si>
  <si>
    <t>ﾐﾆﾎﾞﾄﾙｲﾝｸ　G309DU　ﾊﾟｰﾏﾈﾝﾄﾌﾞﾙｰ</t>
  </si>
  <si>
    <t>0080333920442</t>
  </si>
  <si>
    <t xml:space="preserve">ﾐﾆﾎﾞﾄﾙｲﾝｸ　G309BC　ﾊﾞｰｽﾃﾞｰｹｰｷ </t>
    <phoneticPr fontId="3"/>
  </si>
  <si>
    <t>0080333000861</t>
  </si>
  <si>
    <t>ﾐﾆﾎﾞﾄﾙｲﾝｸ　G309BM　ﾌﾞﾙｰﾍﾞﾘｰﾏﾌｨﾝ</t>
    <phoneticPr fontId="3"/>
  </si>
  <si>
    <t>0080333000892</t>
  </si>
  <si>
    <t>ﾐﾆﾎﾞﾄﾙｲﾝｸ　G309BV　ﾌﾞﾙｰﾍﾞﾙﾍﾞｯﾄｹｰｷ</t>
    <phoneticPr fontId="3"/>
  </si>
  <si>
    <t>0080333000915</t>
  </si>
  <si>
    <t>ﾐﾆﾎﾞﾄﾙｲﾝｸ　G309CD　ﾁｪﾘｰﾃﾞﾆｯｼｭ</t>
    <phoneticPr fontId="3"/>
  </si>
  <si>
    <t>0080333000939</t>
  </si>
  <si>
    <t>ﾐﾆﾎﾞﾄﾙｲﾝｸ　G309CK　ｱｲｼﾝｸﾞｸｯｷｰ</t>
    <phoneticPr fontId="3"/>
  </si>
  <si>
    <t>0080333000854</t>
  </si>
  <si>
    <t>ﾐﾆﾎﾞﾄﾙｲﾝｸ　G309CO　ﾁｮｺﾚｰﾄﾌﾟﾘﾝ</t>
    <phoneticPr fontId="3"/>
  </si>
  <si>
    <t>0080333000847</t>
  </si>
  <si>
    <t>ﾐﾆﾎﾞﾄﾙｲﾝｸ　G309KL　ｷｰﾗｲﾑﾊﾟｲ</t>
    <phoneticPr fontId="3"/>
  </si>
  <si>
    <t>0080333000885</t>
  </si>
  <si>
    <t>ﾐﾆﾎﾞﾄﾙｲﾝｸ　G309PC　ﾊﾟﾝﾌﾟｷﾝｹｰｷ</t>
    <phoneticPr fontId="3"/>
  </si>
  <si>
    <t>0080333000922</t>
  </si>
  <si>
    <t>ﾐﾆﾎﾞﾄﾙｲﾝｸ　G309SS　ｽﾄﾛﾍﾞﾘｰｼｮｰﾄｹｰｷ</t>
    <phoneticPr fontId="3"/>
  </si>
  <si>
    <t>0080333000908</t>
  </si>
  <si>
    <t>35 01179 31369 6</t>
  </si>
  <si>
    <t>35 01179 31370 2</t>
  </si>
  <si>
    <t>35 01179 31373 3</t>
  </si>
  <si>
    <t>35 01179 31381 8</t>
  </si>
  <si>
    <t>35 01179 31382 5</t>
  </si>
  <si>
    <t>35 01179 31386 3</t>
  </si>
  <si>
    <t>35 01179 31366 5</t>
  </si>
  <si>
    <t>35 01179 31390 0</t>
  </si>
  <si>
    <t>35 01179 31375 7</t>
  </si>
  <si>
    <t>35 01179 31379 5</t>
  </si>
  <si>
    <t>35 01179 31489 1</t>
  </si>
  <si>
    <t>35 01179 31492 1</t>
  </si>
  <si>
    <t>30 26981 19792 5</t>
    <phoneticPr fontId="3"/>
  </si>
  <si>
    <t>30 26981 19796 3</t>
    <phoneticPr fontId="3"/>
  </si>
  <si>
    <t>30 26981 19743 7</t>
    <phoneticPr fontId="3"/>
  </si>
  <si>
    <t>30 26981 19649 2</t>
    <phoneticPr fontId="3"/>
  </si>
  <si>
    <t>30 26981 19650 8</t>
    <phoneticPr fontId="3"/>
  </si>
  <si>
    <t>30 26981 19783 3</t>
    <phoneticPr fontId="3"/>
  </si>
  <si>
    <t>30 26981 19784 0</t>
    <phoneticPr fontId="3"/>
  </si>
  <si>
    <t>30 26981 19787 1</t>
    <phoneticPr fontId="3"/>
  </si>
  <si>
    <t>30 26981 19788 8</t>
    <phoneticPr fontId="3"/>
  </si>
  <si>
    <t>30 26981 19791 8</t>
    <phoneticPr fontId="3"/>
  </si>
  <si>
    <t>35 01179 50550 3</t>
  </si>
  <si>
    <t>35 01179 50784 2</t>
  </si>
  <si>
    <t>35 01179 50788 0</t>
  </si>
  <si>
    <t>35 01179 50792 7</t>
  </si>
  <si>
    <t>35 01179 50773 6</t>
  </si>
  <si>
    <t>35 01179 50777 4</t>
  </si>
  <si>
    <t>35 01179 50885 6</t>
  </si>
  <si>
    <t>35 01179 50889 4</t>
  </si>
  <si>
    <t>35 01179 50874 0</t>
  </si>
  <si>
    <t>35 01179 50876 4</t>
  </si>
  <si>
    <t>35 01179 50879 5</t>
  </si>
  <si>
    <t>35 01179 50881 8</t>
  </si>
  <si>
    <t>35 01179 50798 9</t>
  </si>
  <si>
    <t>35 01179 50871 9</t>
  </si>
  <si>
    <t>S111306020</t>
  </si>
  <si>
    <t>45 15592 11861 4</t>
  </si>
  <si>
    <t>S111306220</t>
  </si>
  <si>
    <t>45 15592 11862 1</t>
  </si>
  <si>
    <t>S111306620</t>
  </si>
  <si>
    <t>45 15592 11864 5</t>
  </si>
  <si>
    <t>35 01179 75827 5</t>
  </si>
  <si>
    <t>35 01179 75834 3</t>
  </si>
  <si>
    <t>48 95151 52434 7</t>
    <phoneticPr fontId="3"/>
  </si>
  <si>
    <t>48 95151 52435 4</t>
    <phoneticPr fontId="3"/>
  </si>
  <si>
    <t>48 95151 52436 1</t>
    <phoneticPr fontId="3"/>
  </si>
  <si>
    <t>30 26981 23511 5</t>
    <phoneticPr fontId="3"/>
  </si>
  <si>
    <t>30 26981 23513 9</t>
    <phoneticPr fontId="3"/>
  </si>
  <si>
    <t>30 26981 23516 0</t>
    <phoneticPr fontId="3"/>
  </si>
  <si>
    <t>30 26981 23518 4</t>
    <phoneticPr fontId="3"/>
  </si>
  <si>
    <t>30 26981 23495 8</t>
    <phoneticPr fontId="3"/>
  </si>
  <si>
    <t>30 26981 23505 4</t>
    <phoneticPr fontId="3"/>
  </si>
  <si>
    <t>S0735820</t>
  </si>
  <si>
    <t>35 01170 73582 4</t>
    <phoneticPr fontId="3"/>
  </si>
  <si>
    <t>S0735810</t>
    <phoneticPr fontId="3"/>
  </si>
  <si>
    <t>35 01170 73581 7</t>
    <phoneticPr fontId="3"/>
  </si>
  <si>
    <t>30 26981 43450 1</t>
    <phoneticPr fontId="3"/>
  </si>
  <si>
    <t>S0735900</t>
  </si>
  <si>
    <t>35 01170 73590 9</t>
    <phoneticPr fontId="3"/>
  </si>
  <si>
    <t>35 01179 75660 8</t>
  </si>
  <si>
    <t>35 01179 75662 2</t>
  </si>
  <si>
    <t>35 01179 75594 6</t>
  </si>
  <si>
    <t>35 01179 75638 7</t>
  </si>
  <si>
    <t>35 01179 75642 4</t>
  </si>
  <si>
    <t>30 26981 27900 3</t>
    <phoneticPr fontId="3"/>
  </si>
  <si>
    <t>30 26981 27897 6</t>
    <phoneticPr fontId="3"/>
  </si>
  <si>
    <t>35 01179 75591 5</t>
  </si>
  <si>
    <t>35 01179 75636 3</t>
  </si>
  <si>
    <t>35 01179 75597 7</t>
  </si>
  <si>
    <t>35 01179 75640 0</t>
  </si>
  <si>
    <t>35 01179 75603 5</t>
  </si>
  <si>
    <t>35 01179 75644 8</t>
  </si>
  <si>
    <t>35 01179 75650 9</t>
  </si>
  <si>
    <t>30 26981 43442 6</t>
    <phoneticPr fontId="3"/>
  </si>
  <si>
    <t>30 26981 43415 0</t>
    <phoneticPr fontId="3"/>
  </si>
  <si>
    <t>30 26981 22657 1</t>
    <phoneticPr fontId="3"/>
  </si>
  <si>
    <t>30 26981 22658 8</t>
    <phoneticPr fontId="3"/>
  </si>
  <si>
    <t>30 26981 22659 5</t>
    <phoneticPr fontId="3"/>
  </si>
  <si>
    <t>35 01179 53346 9</t>
  </si>
  <si>
    <t>35 01179 53421 3</t>
  </si>
  <si>
    <t>35 01179 53347 6</t>
  </si>
  <si>
    <t>35 01179 53422 0</t>
  </si>
  <si>
    <t>35 01179 53348 3</t>
  </si>
  <si>
    <t>35 01179 53349 0</t>
  </si>
  <si>
    <t>35 01179 53350 6</t>
  </si>
  <si>
    <t>35 01179 53411 4</t>
  </si>
  <si>
    <t>30 26980 27703 1</t>
  </si>
  <si>
    <t>35 01179 50273 1</t>
  </si>
  <si>
    <t>35 01179 50275 5</t>
  </si>
  <si>
    <t>35 01179 50367 7</t>
  </si>
  <si>
    <t>35 01179 50369 1</t>
  </si>
  <si>
    <t>35 01179 50368 4</t>
  </si>
  <si>
    <t>35 01179 50371 4</t>
  </si>
  <si>
    <t>35 01179 50366 0</t>
  </si>
  <si>
    <t>35 01179 50365 3</t>
  </si>
  <si>
    <t>30 26980 20762 5</t>
  </si>
  <si>
    <t>S1169312</t>
  </si>
  <si>
    <t>45 15592 10623 9</t>
  </si>
  <si>
    <t>S1169322</t>
  </si>
  <si>
    <t>45 15592 10624 6</t>
  </si>
  <si>
    <t>35 01179 50375 2</t>
  </si>
  <si>
    <t>35 01179 50378 3</t>
  </si>
  <si>
    <t>35 01179 50376 9</t>
  </si>
  <si>
    <t>35 01179 50382 0</t>
  </si>
  <si>
    <t>35 01179 50385 1</t>
  </si>
  <si>
    <t>35 01179 50384 4</t>
  </si>
  <si>
    <t>35 01179 50407 0</t>
  </si>
  <si>
    <t>S0646800</t>
  </si>
  <si>
    <t>50 11247 42267 3</t>
  </si>
  <si>
    <t>S0050300</t>
  </si>
  <si>
    <t>50 11247 13859 8</t>
  </si>
  <si>
    <t>S0102040</t>
  </si>
  <si>
    <t>50 11247 13860 4</t>
  </si>
  <si>
    <t>S1168660X</t>
  </si>
  <si>
    <t>45 15592 10704 5</t>
  </si>
  <si>
    <t>ﾍﾟｰｼﾞ</t>
    <phoneticPr fontId="3"/>
  </si>
  <si>
    <t>品名</t>
    <rPh sb="0" eb="2">
      <t>ヒンメイ</t>
    </rPh>
    <phoneticPr fontId="3"/>
  </si>
  <si>
    <t>本体価格</t>
    <rPh sb="0" eb="2">
      <t>ホンタイ</t>
    </rPh>
    <rPh sb="2" eb="4">
      <t>カカク</t>
    </rPh>
    <phoneticPr fontId="3"/>
  </si>
  <si>
    <t>ﾊﾞｰｺｰﾄﾞ</t>
    <phoneticPr fontId="3"/>
  </si>
  <si>
    <t>ｴｸｾﾌﾟｼｮﾝ･ｽﾘﾑ ﾌﾞﾗｯｸﾗｯｶｰGT 万年筆 F</t>
    <rPh sb="25" eb="27">
      <t>マンネン</t>
    </rPh>
    <rPh sb="27" eb="28">
      <t>ヒツ</t>
    </rPh>
    <phoneticPr fontId="3"/>
  </si>
  <si>
    <t>S0636930</t>
    <phoneticPr fontId="3"/>
  </si>
  <si>
    <t>ｴｸｾﾌﾟｼｮﾝ･ｽﾘﾑ ﾌﾞﾗｯｸﾗｯｶｰGT 万年筆 M</t>
    <rPh sb="25" eb="27">
      <t>マンネン</t>
    </rPh>
    <rPh sb="27" eb="28">
      <t>ヒツ</t>
    </rPh>
    <phoneticPr fontId="3"/>
  </si>
  <si>
    <t>S0636940</t>
    <phoneticPr fontId="3"/>
  </si>
  <si>
    <t>ｴｸｾﾌﾟｼｮﾝ･ｽﾘﾑ ﾌﾞﾗｯｸﾗｯｶｰST 万年筆 F</t>
    <rPh sb="25" eb="28">
      <t>マンネンヒツ</t>
    </rPh>
    <phoneticPr fontId="3"/>
  </si>
  <si>
    <t>S0637010</t>
    <phoneticPr fontId="3"/>
  </si>
  <si>
    <t xml:space="preserve">ｶﾚﾝ･ﾃﾞﾗｯｸｽ ﾌﾞﾗｯｸ&amp;ｼﾙﾊﾞｰGT ﾎﾞｰﾙﾍﾟﾝ </t>
    <phoneticPr fontId="3"/>
  </si>
  <si>
    <t>ｶﾚﾝ ﾌﾞﾗｯｸ･ｼｰGT 万年筆 F</t>
    <rPh sb="15" eb="17">
      <t>マンネン</t>
    </rPh>
    <rPh sb="17" eb="18">
      <t>ヒツ</t>
    </rPh>
    <phoneticPr fontId="3"/>
  </si>
  <si>
    <t>S0700300</t>
    <phoneticPr fontId="3"/>
  </si>
  <si>
    <t>ｶﾚﾝ ﾌﾞﾗｯｸ･ｼｰGT 万年筆 M</t>
    <rPh sb="15" eb="17">
      <t>マンネン</t>
    </rPh>
    <rPh sb="17" eb="18">
      <t>ヒツ</t>
    </rPh>
    <phoneticPr fontId="3"/>
  </si>
  <si>
    <t>S0700320</t>
    <phoneticPr fontId="3"/>
  </si>
  <si>
    <t xml:space="preserve">ｶﾚﾝ ﾌﾞﾗｯｸ･ｼｰGT ﾎﾞｰﾙﾍﾟﾝ </t>
    <phoneticPr fontId="3"/>
  </si>
  <si>
    <t>ｶﾚﾝ ﾌﾞﾗｯｸ･ｼｰST 万年筆 F</t>
    <rPh sb="15" eb="17">
      <t>マンネン</t>
    </rPh>
    <rPh sb="17" eb="18">
      <t>ヒツ</t>
    </rPh>
    <phoneticPr fontId="3"/>
  </si>
  <si>
    <t>S0293970</t>
    <phoneticPr fontId="3"/>
  </si>
  <si>
    <t>ｶﾚﾝ ﾌﾞﾗｯｸ･ｼｰST 万年筆 M</t>
    <rPh sb="15" eb="17">
      <t>マンネン</t>
    </rPh>
    <rPh sb="17" eb="18">
      <t>ヒツ</t>
    </rPh>
    <phoneticPr fontId="3"/>
  </si>
  <si>
    <t>S0293960</t>
    <phoneticPr fontId="3"/>
  </si>
  <si>
    <t>ｶﾚﾝ ﾌﾞﾗｯｸ･ｼｰST ﾎﾞｰﾙﾍﾟﾝ</t>
    <phoneticPr fontId="3"/>
  </si>
  <si>
    <t xml:space="preserve">ｴｷｽﾊﾟｰﾄ ｴｯｾﾝｼｬﾙ ﾌﾞﾗｯｸGT ﾎﾞｰﾙﾍﾟﾝ </t>
    <phoneticPr fontId="3"/>
  </si>
  <si>
    <t>S0951690</t>
  </si>
  <si>
    <t xml:space="preserve">ｴｷｽﾊﾟｰﾄ ｴｯｾﾝｼｬﾙ ﾌﾞﾗｯｸCT ﾎﾞｰﾙﾍﾟﾝ </t>
    <phoneticPr fontId="3"/>
  </si>
  <si>
    <t>S0951790</t>
  </si>
  <si>
    <t>ｴｷｽﾊﾟｰﾄ ｴｯｾﾝｼｬﾙ ﾀﾞｰｸﾌﾞﾙｰCT ﾎﾞｰﾙﾍﾟﾝ</t>
    <phoneticPr fontId="3"/>
  </si>
  <si>
    <t>ｴｷｽﾊﾟｰﾄ ｴｯｾﾝｼｬﾙ ﾒﾀﾘｯｸGT ﾎﾞｰﾙﾍﾟﾝ</t>
    <phoneticPr fontId="3"/>
  </si>
  <si>
    <t>S0951990</t>
  </si>
  <si>
    <t xml:space="preserve">ｴｷｽﾊﾟｰﾄ ｴｯｾﾝｼｬﾙ ﾒﾀﾘｯｸCT ﾎﾞｰﾙﾍﾟﾝ </t>
    <phoneticPr fontId="3"/>
  </si>
  <si>
    <t>S0952090</t>
  </si>
  <si>
    <t xml:space="preserve">ｴｷｽﾊﾟｰﾄ ｴｯｾﾝｼｬﾙ ﾏｯﾄﾌﾞﾗｯｸCT ﾎﾞｰﾙﾍﾟﾝ </t>
    <phoneticPr fontId="3"/>
  </si>
  <si>
    <t>S0951890</t>
  </si>
  <si>
    <t>ﾒﾄﾛﾎﾟﾘﾀﾝ ｴｯｾﾝｼｬﾙ ﾎﾜｲﾄCT ﾎﾞｰﾙﾍﾟﾝ</t>
    <phoneticPr fontId="3"/>
  </si>
  <si>
    <t>S0920960</t>
    <phoneticPr fontId="3"/>
  </si>
  <si>
    <t>ﾒﾄﾛﾎﾟﾘﾀﾝ ｴｯｾﾝｼｬﾙ ﾛｰｽﾞｳｯﾄﾞCT ﾎﾞｰﾙﾍﾟﾝ</t>
    <phoneticPr fontId="3"/>
  </si>
  <si>
    <t>ﾒﾄﾛﾎﾟﾘﾀﾝ ｴｯｾﾝｼｬﾙ ﾒﾀﾘｯｸﾌﾞﾙｰCT ﾎﾞｰﾙﾍﾟﾝ</t>
    <phoneticPr fontId="3"/>
  </si>
  <si>
    <t>S0947090</t>
  </si>
  <si>
    <t>ﾒﾄﾛﾎﾟﾘﾀﾝ ｴｯｾﾝｼｬﾙ ﾌﾞﾗｯｸGT ﾎﾞｰﾙﾍﾟﾝ</t>
    <phoneticPr fontId="3"/>
  </si>
  <si>
    <t>S0920660</t>
    <phoneticPr fontId="3"/>
  </si>
  <si>
    <t xml:space="preserve">ﾒﾄﾛﾎﾟﾘﾀﾝ ｴｯｾﾝｼｬﾙ ﾌﾞﾗｯｸCT ﾎﾞｰﾙﾍﾟﾝ </t>
    <phoneticPr fontId="3"/>
  </si>
  <si>
    <t>S0920560</t>
    <phoneticPr fontId="3"/>
  </si>
  <si>
    <t xml:space="preserve">ﾒﾄﾛﾎﾟﾘﾀﾝ ｴｯｾﾝｼｬﾙ ﾏｯﾄﾌﾞﾗｯｸGT ﾎﾞｰﾙﾍﾟﾝ </t>
    <phoneticPr fontId="3"/>
  </si>
  <si>
    <t>S0920760</t>
    <phoneticPr fontId="3"/>
  </si>
  <si>
    <t>ﾒﾄﾛﾎﾟﾘﾀﾝ ｴｯｾﾝｼｬﾙ ﾏｯﾄﾌﾞﾗｯｸCT ﾎﾞｰﾙﾍﾟﾝ</t>
    <phoneticPr fontId="3"/>
  </si>
  <si>
    <t>S0920860</t>
    <phoneticPr fontId="3"/>
  </si>
  <si>
    <t>ﾒﾄﾛﾎﾟﾘﾀﾝ ｴｯｾﾝｼｬﾙ ｽﾃﾝﾚｽｽﾁｰﾙGT ﾎﾞｰﾙﾍﾟﾝ</t>
    <phoneticPr fontId="3"/>
  </si>
  <si>
    <t>S0920360</t>
    <phoneticPr fontId="3"/>
  </si>
  <si>
    <t>ﾒﾄﾛﾎﾟﾘﾀﾝ ｴｯｾﾝｼｬﾙ ｽﾃﾝﾚｽｽﾁｰﾙCT ﾎﾞｰﾙﾍﾟﾝ</t>
    <phoneticPr fontId="3"/>
  </si>
  <si>
    <t>S0920460</t>
    <phoneticPr fontId="3"/>
  </si>
  <si>
    <t>ｱﾘｭｰﾙ ﾌﾞﾗｯｸCT ﾎﾞｰﾙﾍﾟﾝ</t>
    <phoneticPr fontId="3"/>
  </si>
  <si>
    <t>ｱﾘｭｰﾙ ｽﾃﾝﾚｽｽﾁｰﾙCT ﾎﾞｰﾙﾍﾟﾝ</t>
    <phoneticPr fontId="3"/>
  </si>
  <si>
    <t xml:space="preserve">ｱﾘｭｰﾙ ﾊﾟｽﾃﾙﾋﾟﾝｸCT ﾎﾞｰﾙﾍﾟﾝ </t>
    <phoneticPr fontId="3"/>
  </si>
  <si>
    <t>ｳｫｰﾀｰﾏﾝ ﾎﾞｰﾙﾍﾟﾝ替芯 ﾌﾞﾗｯｸ F (ﾎﾞｰﾙ径0.8mm)</t>
    <rPh sb="15" eb="16">
      <t>カ</t>
    </rPh>
    <rPh sb="16" eb="17">
      <t>シン</t>
    </rPh>
    <rPh sb="31" eb="32">
      <t>ケイ</t>
    </rPh>
    <phoneticPr fontId="3"/>
  </si>
  <si>
    <t>ｳｫｰﾀｰﾏﾝ ﾎﾞｰﾙﾍﾟﾝ替芯 ﾌﾞﾗｯｸ M (ﾎﾞｰﾙ径1.0mm)</t>
    <rPh sb="15" eb="16">
      <t>カ</t>
    </rPh>
    <rPh sb="16" eb="17">
      <t>シン</t>
    </rPh>
    <rPh sb="31" eb="32">
      <t>ケイ</t>
    </rPh>
    <phoneticPr fontId="3"/>
  </si>
  <si>
    <t>S0944480</t>
  </si>
  <si>
    <t>S0944490</t>
  </si>
  <si>
    <t>S0110850</t>
  </si>
  <si>
    <t>S0110910</t>
  </si>
  <si>
    <t>S0110860</t>
  </si>
  <si>
    <t>ｳｫｰﾀｰﾏﾝ ﾐﾆｶｰﾄﾘｯｼﾞ ﾌﾞﾗｯｸ</t>
    <phoneticPr fontId="3"/>
  </si>
  <si>
    <t>S0110940</t>
  </si>
  <si>
    <t>S0110950</t>
  </si>
  <si>
    <t>S0110710</t>
  </si>
  <si>
    <t>S0110790</t>
  </si>
  <si>
    <t>S0110720</t>
  </si>
  <si>
    <t>S0110810</t>
  </si>
  <si>
    <t>S0110770</t>
  </si>
  <si>
    <t>S0110750</t>
  </si>
  <si>
    <t>S0110730</t>
  </si>
  <si>
    <t>万年筆</t>
    <rPh sb="0" eb="3">
      <t>マンネンヒツ</t>
    </rPh>
    <phoneticPr fontId="3"/>
  </si>
  <si>
    <t>EAN/JANｺｰﾄﾞ</t>
    <phoneticPr fontId="3"/>
  </si>
  <si>
    <t>Ｍ200　ブラック　EF</t>
    <phoneticPr fontId="3"/>
  </si>
  <si>
    <t>Ｍ200　ブラック　F</t>
    <phoneticPr fontId="3"/>
  </si>
  <si>
    <t>Ｍ200　ブラック　M</t>
    <phoneticPr fontId="3"/>
  </si>
  <si>
    <t>Ｍ200　ブラック　B</t>
    <phoneticPr fontId="3"/>
  </si>
  <si>
    <t>Ｍ200　マーブルグリーン　EF</t>
    <phoneticPr fontId="3"/>
  </si>
  <si>
    <t>Ｍ200　マーブルグリーン　F</t>
    <phoneticPr fontId="3"/>
  </si>
  <si>
    <t>Ｍ200　マーブルグリーン　M</t>
    <phoneticPr fontId="3"/>
  </si>
  <si>
    <t xml:space="preserve">Ｍ200　マーブルグリーン　B </t>
    <phoneticPr fontId="3"/>
  </si>
  <si>
    <t>M200　マーブルブラウン EF</t>
    <phoneticPr fontId="3"/>
  </si>
  <si>
    <t>M200　マーブルブラウン F</t>
    <phoneticPr fontId="3"/>
  </si>
  <si>
    <t>M200　マーブルブラウン M</t>
    <phoneticPr fontId="3"/>
  </si>
  <si>
    <t>M200　マーブルブラウン B</t>
    <phoneticPr fontId="3"/>
  </si>
  <si>
    <t>Ｍ205　ブラック　EF</t>
    <phoneticPr fontId="3"/>
  </si>
  <si>
    <t>Ｍ205　ブラック　F</t>
    <phoneticPr fontId="3"/>
  </si>
  <si>
    <t>Ｍ205　ブラック　M</t>
    <phoneticPr fontId="3"/>
  </si>
  <si>
    <t>Ｍ205　ブラック　B</t>
    <phoneticPr fontId="3"/>
  </si>
  <si>
    <t>M205　マーブルブルー EF</t>
    <phoneticPr fontId="3"/>
  </si>
  <si>
    <t>M205　マーブルブルー F</t>
    <phoneticPr fontId="3"/>
  </si>
  <si>
    <t>M205　マーブルブルー M</t>
    <phoneticPr fontId="3"/>
  </si>
  <si>
    <t>M205　マーブルブルー B</t>
    <phoneticPr fontId="3"/>
  </si>
  <si>
    <t>P200　ブラック　EF</t>
    <phoneticPr fontId="3"/>
  </si>
  <si>
    <t>P200　ブラック　F</t>
    <phoneticPr fontId="3"/>
  </si>
  <si>
    <t>P200　ブラック　M</t>
    <phoneticPr fontId="3"/>
  </si>
  <si>
    <t>P200　ブラック　B</t>
    <phoneticPr fontId="3"/>
  </si>
  <si>
    <t>P205　ブラック　EF</t>
    <phoneticPr fontId="3"/>
  </si>
  <si>
    <t>P205　ブラック　F</t>
    <phoneticPr fontId="3"/>
  </si>
  <si>
    <t>P205　ブラック　M</t>
    <phoneticPr fontId="3"/>
  </si>
  <si>
    <t>P205　ブラック　B</t>
    <phoneticPr fontId="3"/>
  </si>
  <si>
    <t>Ｍ400　ブラック　       EF</t>
  </si>
  <si>
    <t>Ｍ400　ブラック         F</t>
  </si>
  <si>
    <t>Ｍ400　ブラック         M</t>
    <phoneticPr fontId="3"/>
  </si>
  <si>
    <t>Ｍ400　ブラック         B</t>
    <phoneticPr fontId="3"/>
  </si>
  <si>
    <t>Ｍ400　グリーンストライプ         EF</t>
    <phoneticPr fontId="3"/>
  </si>
  <si>
    <t>Ｍ400　グリーンストライプ          F</t>
    <phoneticPr fontId="3"/>
  </si>
  <si>
    <t>Ｍ400　グリーンストライプ          M</t>
    <phoneticPr fontId="3"/>
  </si>
  <si>
    <t>Ｍ400　グリーンストライプ          B</t>
  </si>
  <si>
    <t>Ｍ400　ブルーストライプ         EF</t>
    <phoneticPr fontId="3"/>
  </si>
  <si>
    <t>Ｍ400　ブルーストライプ         F</t>
  </si>
  <si>
    <t>Ｍ400　ブルーストライプ         M</t>
  </si>
  <si>
    <t>Ｍ400　ブルーストライプ         B</t>
  </si>
  <si>
    <t>Ｍ400　レッドストライプ　   EF</t>
    <phoneticPr fontId="3"/>
  </si>
  <si>
    <t>Ｍ400　レッドストライプ　   F</t>
  </si>
  <si>
    <t>Ｍ400　レッドストライプ　    M</t>
    <phoneticPr fontId="3"/>
  </si>
  <si>
    <t>Ｍ400　レッドストライプ　    B</t>
  </si>
  <si>
    <t>Ｍ400　ホワイトトータス　 EF</t>
    <phoneticPr fontId="3"/>
  </si>
  <si>
    <t>Ｍ400　ホワイトトータス　 F</t>
    <phoneticPr fontId="3"/>
  </si>
  <si>
    <t>Ｍ400　ホワイトトータス　 M</t>
    <phoneticPr fontId="3"/>
  </si>
  <si>
    <t>Ｍ400　ホワイトトータス　 B</t>
  </si>
  <si>
    <t>Ｍ405　ブラック            EF</t>
  </si>
  <si>
    <t>Ｍ405　ブラック            F</t>
    <phoneticPr fontId="3"/>
  </si>
  <si>
    <t>Ｍ405　ブラック            M</t>
    <phoneticPr fontId="3"/>
  </si>
  <si>
    <t xml:space="preserve">Ｍ405　ブラック            B </t>
    <phoneticPr fontId="3"/>
  </si>
  <si>
    <t>Ｍ405　ブルーストライプ  　EF</t>
    <phoneticPr fontId="3"/>
  </si>
  <si>
    <t>Ｍ405　ブルーストライプ  　 F</t>
    <phoneticPr fontId="3"/>
  </si>
  <si>
    <t>Ｍ405　ブルーストライプ  　M</t>
    <phoneticPr fontId="3"/>
  </si>
  <si>
    <t>Ｍ405　ブルーストライプ  　B</t>
    <phoneticPr fontId="3"/>
  </si>
  <si>
    <t>M405　ブラックストライプ　　EF</t>
    <phoneticPr fontId="3"/>
  </si>
  <si>
    <t>M405　ブラックストライプ　　F</t>
    <phoneticPr fontId="3"/>
  </si>
  <si>
    <t>M405　ブラックストライプ　　M</t>
    <phoneticPr fontId="3"/>
  </si>
  <si>
    <t>M405　ブラックストライプ　　B</t>
    <phoneticPr fontId="3"/>
  </si>
  <si>
    <t>M405　シルバーホワイト　　EF</t>
    <phoneticPr fontId="3"/>
  </si>
  <si>
    <t>M405　シルバーホワイト　　F</t>
    <phoneticPr fontId="3"/>
  </si>
  <si>
    <t>M405　シルバーホワイト　　M</t>
    <phoneticPr fontId="3"/>
  </si>
  <si>
    <t>M405　シルバーホワイト　　B</t>
    <phoneticPr fontId="3"/>
  </si>
  <si>
    <t>Ｍ600　ブラック            EF</t>
    <phoneticPr fontId="3"/>
  </si>
  <si>
    <t>Ｍ600　ブラック            F</t>
    <phoneticPr fontId="3"/>
  </si>
  <si>
    <t>Ｍ600　ブラック            M</t>
  </si>
  <si>
    <t>Ｍ600　ブラック            B</t>
  </si>
  <si>
    <t>Ｍ600　グリーンストライプ    EF</t>
    <phoneticPr fontId="3"/>
  </si>
  <si>
    <t>Ｍ600　グリーンストライプ    F</t>
    <phoneticPr fontId="3"/>
  </si>
  <si>
    <t>Ｍ600　グリーンストライプ    M</t>
    <phoneticPr fontId="3"/>
  </si>
  <si>
    <t>Ｍ600　グリーンストライプ    B</t>
  </si>
  <si>
    <t>Ｍ600　ブルーストライプ  　EF</t>
  </si>
  <si>
    <t>Ｍ600　ブルーストライプ  　 F</t>
    <phoneticPr fontId="3"/>
  </si>
  <si>
    <t>Ｍ600　ブルーストライプ  　 M</t>
  </si>
  <si>
    <t>Ｍ600　ブルーストライプ  　 B</t>
    <phoneticPr fontId="3"/>
  </si>
  <si>
    <t>Ｍ600　レッドストライプ　   EF</t>
  </si>
  <si>
    <t>Ｍ600　レッドストライプ　   F</t>
    <phoneticPr fontId="3"/>
  </si>
  <si>
    <t>Ｍ600　レッドストライプ　    M</t>
    <phoneticPr fontId="3"/>
  </si>
  <si>
    <t>Ｍ600　レッドストライプ　   B</t>
    <phoneticPr fontId="3"/>
  </si>
  <si>
    <t>M605　ブラックストライプ　　EF</t>
    <phoneticPr fontId="3"/>
  </si>
  <si>
    <t>M605　ブラックストライプ　　F</t>
  </si>
  <si>
    <t>M605　ブラックストライプ　　M</t>
  </si>
  <si>
    <t>M605　ブラックストライプ　　B</t>
  </si>
  <si>
    <t>Ｍ700　トレド  　 EF</t>
    <phoneticPr fontId="3"/>
  </si>
  <si>
    <t>Ｍ700　トレド  　 F</t>
  </si>
  <si>
    <t>Ｍ700　トレド  　 M</t>
  </si>
  <si>
    <t>Ｍ700　トレド  　 B</t>
    <phoneticPr fontId="3"/>
  </si>
  <si>
    <t>Ｍ800　ブラック   EF</t>
    <phoneticPr fontId="3"/>
  </si>
  <si>
    <t>Ｍ800　ブラック   F</t>
    <phoneticPr fontId="3"/>
  </si>
  <si>
    <t>Ｍ800　ブラック   M</t>
    <phoneticPr fontId="3"/>
  </si>
  <si>
    <t>Ｍ800　ブラック   B</t>
    <phoneticPr fontId="3"/>
  </si>
  <si>
    <t>Ｍ800　ブラック   BB</t>
    <phoneticPr fontId="3"/>
  </si>
  <si>
    <t>Ｍ800　グリーンストライプ    EF</t>
    <phoneticPr fontId="3"/>
  </si>
  <si>
    <t>Ｍ800　グリーンストライプ    F</t>
    <phoneticPr fontId="3"/>
  </si>
  <si>
    <t>Ｍ800　グリーンストライプ    M</t>
  </si>
  <si>
    <t>Ｍ800　グリーンストライプ    B</t>
  </si>
  <si>
    <t>Ｍ800　グリーンストライプ    BB</t>
  </si>
  <si>
    <t>Ｍ800　ブルーストライプ  　 EF</t>
    <phoneticPr fontId="3"/>
  </si>
  <si>
    <t>Ｍ800　ブルーストライプ  　 F</t>
    <phoneticPr fontId="3"/>
  </si>
  <si>
    <t>Ｍ800　ブルーストライプ  　 M</t>
    <phoneticPr fontId="3"/>
  </si>
  <si>
    <t>Ｍ800　ブルーストライプ  　B</t>
  </si>
  <si>
    <t>Ｍ800　ブルーストライプ  　 BB</t>
  </si>
  <si>
    <t>Ｍ805　黒   EF</t>
    <rPh sb="5" eb="6">
      <t>クロ</t>
    </rPh>
    <phoneticPr fontId="3"/>
  </si>
  <si>
    <t>Ｍ805　黒   F</t>
    <rPh sb="5" eb="6">
      <t>クロ</t>
    </rPh>
    <phoneticPr fontId="3"/>
  </si>
  <si>
    <t>Ｍ805　黒   M</t>
    <rPh sb="5" eb="6">
      <t>クロ</t>
    </rPh>
    <phoneticPr fontId="3"/>
  </si>
  <si>
    <t>Ｍ805　黒   B</t>
    <rPh sb="5" eb="6">
      <t>クロ</t>
    </rPh>
    <phoneticPr fontId="3"/>
  </si>
  <si>
    <t>Ｍ805　黒   BB</t>
    <rPh sb="5" eb="6">
      <t>クロ</t>
    </rPh>
    <phoneticPr fontId="3"/>
  </si>
  <si>
    <t>Ｍ805  ブルーストライプ  　EF</t>
  </si>
  <si>
    <t>Ｍ805  ブルーストライプ  　 F</t>
  </si>
  <si>
    <t>Ｍ805  ブルーストライプ  　 M</t>
    <phoneticPr fontId="3"/>
  </si>
  <si>
    <t>Ｍ805  ブルーストライプ  　B</t>
    <phoneticPr fontId="3"/>
  </si>
  <si>
    <t>Ｍ805  ブルーストライプ  　 BB</t>
    <phoneticPr fontId="3"/>
  </si>
  <si>
    <t>M805　ブラックストライプ　　EF</t>
    <phoneticPr fontId="3"/>
  </si>
  <si>
    <t>M805　ブラックストライプ　　F</t>
  </si>
  <si>
    <t>M805　ブラックストライプ　　M</t>
    <phoneticPr fontId="3"/>
  </si>
  <si>
    <t>M805　ブラックストライプ　　B</t>
    <phoneticPr fontId="3"/>
  </si>
  <si>
    <t>M805　ブラックストライプ　　BB</t>
  </si>
  <si>
    <t>Ｍ900　トレド  　 EF</t>
    <phoneticPr fontId="3"/>
  </si>
  <si>
    <t>Ｍ900　トレド  　 F</t>
    <phoneticPr fontId="3"/>
  </si>
  <si>
    <t>Ｍ900　トレド  　 M</t>
    <phoneticPr fontId="3"/>
  </si>
  <si>
    <t>Ｍ900　トレド  　 B</t>
    <phoneticPr fontId="3"/>
  </si>
  <si>
    <t>Ｍ900　トレド  　 BB</t>
  </si>
  <si>
    <t>Ｍ1000　ブラック  EF</t>
    <phoneticPr fontId="3"/>
  </si>
  <si>
    <t>Ｍ1000　ブラック  F</t>
  </si>
  <si>
    <t>Ｍ1000　ブラック  M</t>
  </si>
  <si>
    <t>Ｍ1000　ブラック  B</t>
    <phoneticPr fontId="3"/>
  </si>
  <si>
    <t>Ｍ1000　ブラック  BB</t>
    <phoneticPr fontId="3"/>
  </si>
  <si>
    <t>Ｍ1000　グリーンストライプ 　EF</t>
    <phoneticPr fontId="3"/>
  </si>
  <si>
    <t>Ｍ1000　グリーンストライプ   F</t>
    <phoneticPr fontId="3"/>
  </si>
  <si>
    <t>Ｍ1000　グリーンストライプ   M</t>
    <phoneticPr fontId="3"/>
  </si>
  <si>
    <t>Ｍ1000　グリーンストライプ   B</t>
    <phoneticPr fontId="3"/>
  </si>
  <si>
    <t>Ｍ1000　グリーンストライプ   BB</t>
    <phoneticPr fontId="3"/>
  </si>
  <si>
    <t>ﾎﾞｰﾙﾍﾟﾝ</t>
    <phoneticPr fontId="3"/>
  </si>
  <si>
    <t>K200　ブラック</t>
    <phoneticPr fontId="10"/>
  </si>
  <si>
    <t>K200　マーブルグリーン</t>
    <phoneticPr fontId="10"/>
  </si>
  <si>
    <t>K200　マーブルブラウン</t>
    <phoneticPr fontId="3"/>
  </si>
  <si>
    <t>Ｋ205　ブラック</t>
    <phoneticPr fontId="3"/>
  </si>
  <si>
    <t>K205　マーブルブルー</t>
    <phoneticPr fontId="3"/>
  </si>
  <si>
    <t>Ｋ400　ブラック</t>
  </si>
  <si>
    <t xml:space="preserve">Ｋ400　グリーンストライプ </t>
    <phoneticPr fontId="3"/>
  </si>
  <si>
    <t>Ｋ400　ブルーストライプ</t>
    <phoneticPr fontId="3"/>
  </si>
  <si>
    <t xml:space="preserve">Ｋ400　レッドストライプ　   </t>
    <phoneticPr fontId="3"/>
  </si>
  <si>
    <t>Ｋ400　ホワイトトータス</t>
    <phoneticPr fontId="3"/>
  </si>
  <si>
    <t>Ｋ405　ブラック</t>
  </si>
  <si>
    <t>Ｋ405　ブルーストライプ</t>
    <phoneticPr fontId="3"/>
  </si>
  <si>
    <t>Ｋ600　ブラック</t>
  </si>
  <si>
    <t xml:space="preserve">Ｋ600　グリーンストライプ </t>
    <phoneticPr fontId="3"/>
  </si>
  <si>
    <t>Ｋ600　ブルーストライプ</t>
    <phoneticPr fontId="3"/>
  </si>
  <si>
    <t xml:space="preserve">Ｋ600　レッドストライプ　   </t>
    <phoneticPr fontId="3"/>
  </si>
  <si>
    <t>Ｋ800　ブラック</t>
    <phoneticPr fontId="3"/>
  </si>
  <si>
    <t xml:space="preserve">Ｋ800　グリーンストライプ </t>
    <phoneticPr fontId="3"/>
  </si>
  <si>
    <t>Ｋ800　ブルーストライプ</t>
    <phoneticPr fontId="3"/>
  </si>
  <si>
    <t>Ｋ805　ブラック</t>
    <phoneticPr fontId="3"/>
  </si>
  <si>
    <t>Ｋ805　ブルーストライプ</t>
  </si>
  <si>
    <t>Ｄ400　ブラック</t>
  </si>
  <si>
    <t xml:space="preserve">Ｄ400　グリーンストライプ </t>
  </si>
  <si>
    <t>Ｄ400　ブルーストライプ</t>
  </si>
  <si>
    <t xml:space="preserve">Ｄ400　レッドストライプ　   </t>
  </si>
  <si>
    <t>Ｄ400　ホワイトトータス</t>
    <phoneticPr fontId="3"/>
  </si>
  <si>
    <t>ﾛｰﾗｰﾎﾞｰﾙ</t>
    <phoneticPr fontId="3"/>
  </si>
  <si>
    <t>Ｒ400　ブラック</t>
    <phoneticPr fontId="3"/>
  </si>
  <si>
    <t xml:space="preserve">Ｒ400　グリーンストライプ </t>
    <phoneticPr fontId="3"/>
  </si>
  <si>
    <t>Ｒ400　ブルーストライプ</t>
    <phoneticPr fontId="3"/>
  </si>
  <si>
    <t xml:space="preserve">Ｒ400　レッドストライプ　   </t>
  </si>
  <si>
    <t>Ｒ800　ブラック</t>
  </si>
  <si>
    <t xml:space="preserve">Ｒ800　グリーンストライプ </t>
    <phoneticPr fontId="3"/>
  </si>
  <si>
    <t>Ｒ800　ブルーストライプ</t>
    <phoneticPr fontId="3"/>
  </si>
  <si>
    <t>ペリカーノジュニア　ブルー　A</t>
    <phoneticPr fontId="3"/>
  </si>
  <si>
    <t>ペリカーノジュニア　レッド　A</t>
    <phoneticPr fontId="3"/>
  </si>
  <si>
    <t>ペリカーノジュニア　ターコイズ　A</t>
    <phoneticPr fontId="3"/>
  </si>
  <si>
    <t>ペリカーノジュニア　ピンク　A</t>
    <phoneticPr fontId="3"/>
  </si>
  <si>
    <t>ペリカーノジュニア L ブルー</t>
    <phoneticPr fontId="3"/>
  </si>
  <si>
    <t>ペリカーノジュニア L　レッド</t>
    <phoneticPr fontId="3"/>
  </si>
  <si>
    <t>ペリカーノジュニア L　ターコイズ</t>
    <phoneticPr fontId="3"/>
  </si>
  <si>
    <t>ペリカーノジュニア L　 ピンク</t>
    <phoneticPr fontId="3"/>
  </si>
  <si>
    <t>ﾚｻﾞｰｹｰｽ</t>
    <phoneticPr fontId="3"/>
  </si>
  <si>
    <t>TG-14　ﾌﾞﾗｳﾝ　1本用</t>
    <rPh sb="13" eb="14">
      <t>ホン</t>
    </rPh>
    <rPh sb="14" eb="15">
      <t>ヨウ</t>
    </rPh>
    <phoneticPr fontId="3"/>
  </si>
  <si>
    <t>TG-24　ﾌﾞﾗｳﾝ　2本用</t>
  </si>
  <si>
    <t xml:space="preserve">TG-22N　ｸﾞﾘｰﾝ　2本用 </t>
    <phoneticPr fontId="10" type="noConversion"/>
  </si>
  <si>
    <t>4988891027237</t>
  </si>
  <si>
    <t>TG-23N　ﾌﾞﾙｰ　2本用</t>
    <phoneticPr fontId="3"/>
  </si>
  <si>
    <t>4988891027244</t>
  </si>
  <si>
    <t>TG-34　ﾌﾞﾗｳﾝ　3本用</t>
  </si>
  <si>
    <t>TG-32N　ｸﾞﾘｰﾝ　3本用</t>
    <phoneticPr fontId="10" type="noConversion"/>
  </si>
  <si>
    <t>4988891027336</t>
  </si>
  <si>
    <t>TG-33N　ﾌﾞﾙｰ　3本用</t>
    <phoneticPr fontId="10" type="noConversion"/>
  </si>
  <si>
    <t>4988891027343</t>
  </si>
  <si>
    <t>4001/76　ﾎﾞﾄﾙｲﾝｸ ﾀﾞｰｸｸﾞﾘｰﾝ</t>
    <phoneticPr fontId="3"/>
  </si>
  <si>
    <t>ｴｰﾃﾞﾙｼｭﾀｲﾝ･ｲﾝｸ　ｶﾞｰﾈｯﾄ</t>
    <phoneticPr fontId="3"/>
  </si>
  <si>
    <t>GTP/5　ｶｰﾄﾘｯｼﾞｲﾝｸ　5本入り ﾀﾞｰｸｸﾞﾘｰﾝ</t>
    <phoneticPr fontId="3"/>
  </si>
  <si>
    <t>ｴｰﾃﾞﾙｼｭﾀｲﾝｲﾝｸ GTP/6 ｵﾆｷｽ</t>
    <phoneticPr fontId="3"/>
  </si>
  <si>
    <t>ｴｰﾃﾞﾙｼｭﾀｲﾝｲﾝｸ GTP/6 ｻﾌｧｲｱ</t>
    <phoneticPr fontId="3"/>
  </si>
  <si>
    <t>ｴｰﾃﾞﾙｼｭﾀｲﾝｲﾝｸ GTP/6 ﾀﾝｻﾞﾅｲﾄ</t>
    <phoneticPr fontId="3"/>
  </si>
  <si>
    <t>(ﾎﾞｰﾙﾍﾟﾝ芯)</t>
    <rPh sb="8" eb="9">
      <t>シン</t>
    </rPh>
    <phoneticPr fontId="3"/>
  </si>
  <si>
    <t>ﾎﾞｰﾙﾍﾟﾝ ｶｴｼﾝ 38 M ﾌﾞﾗｯｸ(K300/Multi用)</t>
    <rPh sb="34" eb="35">
      <t>ヨウ</t>
    </rPh>
    <phoneticPr fontId="3"/>
  </si>
  <si>
    <t>ﾎﾞｰﾙﾍﾟﾝ ｶｴｼﾝ 38 M ﾚｯﾄﾞ(K300/Multi用)</t>
    <phoneticPr fontId="3"/>
  </si>
  <si>
    <t>(ﾛｰﾗｰﾎﾞｰﾙ芯)</t>
    <rPh sb="9" eb="10">
      <t>シン</t>
    </rPh>
    <phoneticPr fontId="3"/>
  </si>
  <si>
    <t>(ｺﾝﾊﾞｰﾀｰ)</t>
    <phoneticPr fontId="3"/>
  </si>
  <si>
    <t>(消しｺﾞﾑ)</t>
    <rPh sb="1" eb="2">
      <t>ケ</t>
    </rPh>
    <phoneticPr fontId="3"/>
  </si>
  <si>
    <t>シリーズ</t>
    <phoneticPr fontId="31"/>
  </si>
  <si>
    <t>EANコード</t>
    <phoneticPr fontId="31"/>
  </si>
  <si>
    <t>タイプ</t>
    <phoneticPr fontId="31"/>
  </si>
  <si>
    <t>仕上 等</t>
    <rPh sb="3" eb="4">
      <t>ナド</t>
    </rPh>
    <phoneticPr fontId="31"/>
  </si>
  <si>
    <t>D-INITIAL</t>
    <phoneticPr fontId="31"/>
  </si>
  <si>
    <t>265200</t>
    <phoneticPr fontId="31"/>
  </si>
  <si>
    <t>265201</t>
    <phoneticPr fontId="31"/>
  </si>
  <si>
    <t>265202</t>
    <phoneticPr fontId="31"/>
  </si>
  <si>
    <t>3597390236906</t>
  </si>
  <si>
    <t>265205</t>
    <phoneticPr fontId="31"/>
  </si>
  <si>
    <t>3597390242778</t>
  </si>
  <si>
    <t>180016</t>
    <phoneticPr fontId="31"/>
  </si>
  <si>
    <t>3597390189042</t>
  </si>
  <si>
    <t>180017</t>
    <phoneticPr fontId="31"/>
  </si>
  <si>
    <t>3597390189059</t>
  </si>
  <si>
    <t>ベイリーライト （スリムブリスター）</t>
  </si>
  <si>
    <t>ブラックゴールドプレート ボールペン</t>
  </si>
  <si>
    <t>AT0742JP-9</t>
  </si>
  <si>
    <t>0073228144603</t>
  </si>
  <si>
    <t>ホワイトゴールドプレート ボールペン</t>
  </si>
  <si>
    <t>AT0742JP-10</t>
  </si>
  <si>
    <t>0073228144610</t>
  </si>
  <si>
    <t>バーガンディゴールドプレート ボールペン</t>
  </si>
  <si>
    <t>AT0742JP-11</t>
  </si>
  <si>
    <t>0073228144627</t>
  </si>
  <si>
    <t>グリーンゴールドプレート ボールペン</t>
  </si>
  <si>
    <t>AT0742JP-12</t>
  </si>
  <si>
    <t>0073228144634</t>
  </si>
  <si>
    <t>オレンジゴールドプレート ボールペン</t>
  </si>
  <si>
    <t>AT0742JP-13</t>
  </si>
  <si>
    <t>0073228144641</t>
  </si>
  <si>
    <t>0073228142449</t>
  </si>
  <si>
    <t>ブラック /
 クローム</t>
  </si>
  <si>
    <t>クローム</t>
  </si>
  <si>
    <t>ブラック /
 ゴールデン</t>
  </si>
  <si>
    <t>ブルー /
 クローム</t>
  </si>
  <si>
    <t>ペン スロット</t>
  </si>
  <si>
    <t>マットブラック ボールペン</t>
  </si>
  <si>
    <t>クロス エッジ</t>
  </si>
  <si>
    <t>NAT0555-11</t>
  </si>
  <si>
    <t>0073228142487</t>
  </si>
  <si>
    <t>NAT0555-12</t>
  </si>
  <si>
    <t>0073228142494</t>
  </si>
  <si>
    <t>NAT0555-13</t>
  </si>
  <si>
    <t>0073228142500</t>
  </si>
  <si>
    <t>NAT0555-14</t>
  </si>
  <si>
    <t>0073228142517</t>
  </si>
  <si>
    <t>ベイリー</t>
  </si>
  <si>
    <t>マットブラックラッカー ボールペン</t>
  </si>
  <si>
    <t>NAT0452-19</t>
  </si>
  <si>
    <t>0073228144085</t>
  </si>
  <si>
    <t>マットグレーラッカー ボールペン</t>
  </si>
  <si>
    <t>NAT0452-20</t>
  </si>
  <si>
    <t>0073228144092</t>
  </si>
  <si>
    <t>マットレッドラッカー ボールペン</t>
  </si>
  <si>
    <t>NAT0452-21</t>
  </si>
  <si>
    <t>0073228144108</t>
  </si>
  <si>
    <t>ピュアクローム ボールペン</t>
  </si>
  <si>
    <t>本体価格</t>
    <rPh sb="0" eb="4">
      <t>ホンタイカカク</t>
    </rPh>
    <phoneticPr fontId="31"/>
  </si>
  <si>
    <t>ﾄﾗﾍﾞﾗｰ ｽﾉｰﾎﾜｲﾄｺﾞｰﾙﾄﾞ FP (F)</t>
    <phoneticPr fontId="3"/>
  </si>
  <si>
    <t>4009746014469</t>
  </si>
  <si>
    <t>ﾄﾗﾍﾞﾗｰ ｽﾉｰﾎﾜｲﾄｺﾞｰﾙﾄﾞ FP (M)</t>
    <phoneticPr fontId="3"/>
  </si>
  <si>
    <t>4009746014476</t>
  </si>
  <si>
    <t>ﾄﾗﾍﾞﾗｰ ｽﾉｰﾎﾜｲﾄｺﾞｰﾙﾄﾞ BP</t>
    <phoneticPr fontId="3"/>
  </si>
  <si>
    <t>4009746014490</t>
  </si>
  <si>
    <t>ﾄﾗﾍﾞﾗｰ ｽﾉｰﾎﾜｲﾄ FP (F)</t>
    <phoneticPr fontId="3"/>
  </si>
  <si>
    <t>4009746014216</t>
  </si>
  <si>
    <t>ﾄﾗﾍﾞﾗｰ ｽﾉｰﾎﾜｲﾄ FP (M)</t>
    <phoneticPr fontId="3"/>
  </si>
  <si>
    <t>4009746014223</t>
  </si>
  <si>
    <t>ﾄﾗﾍﾞﾗｰ ｽﾉｰﾎﾜｲﾄ BP</t>
    <phoneticPr fontId="3"/>
  </si>
  <si>
    <t>4009746014247</t>
  </si>
  <si>
    <t>ﾄﾗﾍﾞﾗｰ ﾃﾞｨｰﾌﾟﾊﾟｰﾌﾟﾙ BP</t>
    <phoneticPr fontId="3"/>
  </si>
  <si>
    <t>4009746014292</t>
  </si>
  <si>
    <t>ﾄﾗﾍﾞﾗｰ ﾄｰﾌﾟｸﾞﾚｰ BP</t>
    <phoneticPr fontId="3"/>
  </si>
  <si>
    <t>4009746014346</t>
  </si>
  <si>
    <t>ﾏｸﾞﾅﾑ ｴｸｲｯﾌﾟﾒﾝﾄ SS BP</t>
    <phoneticPr fontId="3"/>
  </si>
  <si>
    <t>1919921</t>
  </si>
  <si>
    <t>ﾐﾆﾎﾞﾄﾙｲﾝｸ　G309GO　ｺﾞﾘﾗ (ﾚｯﾄﾞ)</t>
    <phoneticPr fontId="3"/>
  </si>
  <si>
    <t>0080333002407</t>
  </si>
  <si>
    <t>1919922</t>
  </si>
  <si>
    <t>ﾐﾆﾎﾞﾄﾙｲﾝｸ　G309LI　ﾗｲｵﾝ (ｲｴﾛｰ)</t>
    <phoneticPr fontId="3"/>
  </si>
  <si>
    <t>0080333002414</t>
  </si>
  <si>
    <t>1919923</t>
  </si>
  <si>
    <t>ﾐﾆﾎﾞﾄﾙｲﾝｸ　G309TU　ﾀｰﾄﾙ (ﾀｰｺｲｽﾞ)</t>
    <phoneticPr fontId="3"/>
  </si>
  <si>
    <t>0080333002421</t>
  </si>
  <si>
    <t>1919924</t>
  </si>
  <si>
    <t>ﾐﾆﾎﾞﾄﾙｲﾝｸ　G309CR　ｸﾛｺﾀﾞｲﾙ (ｸﾞﾘｰﾝ)</t>
    <phoneticPr fontId="3"/>
  </si>
  <si>
    <t>0080333002438</t>
  </si>
  <si>
    <t>1919925</t>
  </si>
  <si>
    <t>ﾐﾆﾎﾞﾄﾙｲﾝｸ　G309HI　ﾋｯﾎﾟ (ﾀﾞｰｸﾌﾞﾙｰ)</t>
    <phoneticPr fontId="3"/>
  </si>
  <si>
    <t>0080333002445</t>
  </si>
  <si>
    <t>1919926</t>
  </si>
  <si>
    <t>ﾐﾆﾎﾞﾄﾙｲﾝｸ　G309ZE　ｾﾞﾌﾞﾗ (ﾌﾞﾙｰ)</t>
    <phoneticPr fontId="3"/>
  </si>
  <si>
    <t>0080333002469</t>
  </si>
  <si>
    <t>1919927</t>
  </si>
  <si>
    <t>ﾐﾆﾎﾞﾄﾙｲﾝｸ　G309GI　ｼﾞﾗﾌ (ｵﾚﾝｼﾞ)</t>
    <phoneticPr fontId="3"/>
  </si>
  <si>
    <t>0080333002476</t>
  </si>
  <si>
    <t>1919928</t>
  </si>
  <si>
    <t>ﾐﾆﾎﾞﾄﾙｲﾝｸ　G309EL　ｴﾚﾌｧﾝﾄ (ﾊﾟｰﾌﾟﾙ)</t>
    <phoneticPr fontId="3"/>
  </si>
  <si>
    <t>0080333002483</t>
  </si>
  <si>
    <t>1919929</t>
  </si>
  <si>
    <t>ﾐﾆﾎﾞﾄﾙｲﾝｸ　G309TC　ﾄｩｰｶﾝ (ﾌﾞﾗｯｸ)</t>
    <phoneticPr fontId="3"/>
  </si>
  <si>
    <t>0080333002490</t>
  </si>
  <si>
    <t>1919930</t>
  </si>
  <si>
    <t>ﾐﾆﾎﾞﾄﾙｲﾝｸ　G309CM　ｶﾒﾚｵﾝ (ﾊﾞｰｶﾞﾝﾃﾞｨ)</t>
    <phoneticPr fontId="3"/>
  </si>
  <si>
    <t>0080333002452</t>
  </si>
  <si>
    <t>1950874ASZ</t>
    <phoneticPr fontId="3"/>
  </si>
  <si>
    <t>1950879ASZ</t>
    <phoneticPr fontId="3"/>
  </si>
  <si>
    <t>S111306120</t>
    <phoneticPr fontId="3"/>
  </si>
  <si>
    <t>45 15592 11863 8</t>
    <phoneticPr fontId="3"/>
  </si>
  <si>
    <t>S111306720</t>
    <phoneticPr fontId="3"/>
  </si>
  <si>
    <t>45 15592 11865 2</t>
    <phoneticPr fontId="3"/>
  </si>
  <si>
    <t>48 95151 55954 7</t>
    <phoneticPr fontId="3"/>
  </si>
  <si>
    <t>48 95151 55955 4</t>
    <phoneticPr fontId="3"/>
  </si>
  <si>
    <t>48 95151 55956 1</t>
    <phoneticPr fontId="3"/>
  </si>
  <si>
    <t>2134300Z</t>
    <phoneticPr fontId="3"/>
  </si>
  <si>
    <t>48 95151 55279 1</t>
    <phoneticPr fontId="3"/>
  </si>
  <si>
    <t>2123495Z</t>
    <phoneticPr fontId="3"/>
  </si>
  <si>
    <t>2123505Z</t>
    <phoneticPr fontId="3"/>
  </si>
  <si>
    <t>2143450Z</t>
    <phoneticPr fontId="3"/>
  </si>
  <si>
    <t>30 26981 43461 7</t>
    <phoneticPr fontId="3"/>
  </si>
  <si>
    <t>30 26981 43462 4</t>
    <phoneticPr fontId="3"/>
  </si>
  <si>
    <t>30 26981 43463 1</t>
    <phoneticPr fontId="3"/>
  </si>
  <si>
    <t>2127900Z</t>
    <phoneticPr fontId="3"/>
  </si>
  <si>
    <t>2127897Z</t>
    <phoneticPr fontId="3"/>
  </si>
  <si>
    <t>2143442Z</t>
    <phoneticPr fontId="3"/>
  </si>
  <si>
    <t>2143415Z</t>
    <phoneticPr fontId="3"/>
  </si>
  <si>
    <t>2122657Z</t>
    <phoneticPr fontId="3"/>
  </si>
  <si>
    <t>2122659Z</t>
    <phoneticPr fontId="3"/>
  </si>
  <si>
    <t>2122658Z</t>
    <phoneticPr fontId="3"/>
  </si>
  <si>
    <t>ｴｷｽﾊﾟｰﾄ ｴｯｾﾝｼｬﾙ ﾌﾟﾚｼｬｽﾎﾜｲﾄPGT 万年筆 F</t>
    <phoneticPr fontId="3"/>
  </si>
  <si>
    <t xml:space="preserve">ｴｷｽﾊﾟｰﾄ ｴｯｾﾝｼｬﾙ ﾌﾟﾚｼｬｽﾎﾜｲﾄPGT ﾎﾞｰﾙﾍﾟﾝ </t>
    <phoneticPr fontId="3"/>
  </si>
  <si>
    <t xml:space="preserve">ｴｷｽﾊﾟｰﾄ ｴｯｾﾝｼｬﾙ ﾛｰｽﾞﾋﾟﾝｸCT ﾎﾞｰﾙﾍﾟﾝ </t>
    <phoneticPr fontId="3"/>
  </si>
  <si>
    <t>ｴｸｾﾌﾟｼｮﾝ･ｽﾘﾑ ﾃﾞﾗｯｸｽ ﾌﾞﾙｰST ｽﾍﾟｼｬﾙｴﾃﾞｨｼｮﾝ 万年筆 F</t>
    <phoneticPr fontId="3"/>
  </si>
  <si>
    <t>ｴｸｾﾌﾟｼｮﾝ･ｽﾘﾑ ﾃﾞﾗｯｸｽ ﾌﾞﾙｰST ｽﾍﾟｼｬﾙｴﾃﾞｨｼｮﾝ 万年筆 M</t>
    <phoneticPr fontId="3"/>
  </si>
  <si>
    <t>ｶﾚﾝ･ﾃﾞﾗｯｸｽ ﾌﾞﾙｰST ｽﾍﾟｼｬﾙｴﾃﾞｨｼｮﾝ 万年筆 F</t>
    <phoneticPr fontId="3"/>
  </si>
  <si>
    <t xml:space="preserve">ｶﾚﾝ･ﾃﾞﾗｯｸｽ ﾌﾞﾙｰST ｽﾍﾟｼｬﾙｴﾃﾞｨｼｮﾝ ﾎﾞｰﾙﾍﾟﾝ </t>
    <phoneticPr fontId="3"/>
  </si>
  <si>
    <t>ｴｷｽﾊﾟｰﾄ ﾃﾞﾗｯｸｽ ﾌﾞﾙｰCT ｽﾍﾟｼｬﾙｴﾃﾞｨｼｮﾝ 万年筆 F</t>
    <phoneticPr fontId="3"/>
  </si>
  <si>
    <t xml:space="preserve">ｴｷｽﾊﾟｰﾄ ﾃﾞﾗｯｸｽ ﾌﾞﾙｰCT ｽﾍﾟｼｬﾙｴﾃﾞｨｼｮﾝ ﾎﾞｰﾙﾍﾟﾝ </t>
    <phoneticPr fontId="3"/>
  </si>
  <si>
    <t>ﾒﾄﾛﾎﾟﾘﾀﾝ ﾃﾞﾗｯｸｽ ﾌﾞﾙｰCT ｽﾍﾟｼｬﾙｴﾃﾞｨｼｮﾝ 万年筆 F</t>
    <phoneticPr fontId="3"/>
  </si>
  <si>
    <t xml:space="preserve">ﾒﾄﾛﾎﾟﾘﾀﾝ ﾃﾞﾗｯｸｽ ﾌﾞﾙｰCT ｽﾍﾟｼｬﾙｴﾃﾞｨｼｮﾝ ﾎﾞｰﾙﾍﾟﾝ </t>
    <phoneticPr fontId="3"/>
  </si>
  <si>
    <t xml:space="preserve">ﾒﾄﾛﾎﾟﾘﾀﾝ ｴｯｾﾝｼｬﾙ ｻﾃﾝﾌﾞﾙｰCT ﾎﾞｰﾙﾍﾟﾝ </t>
    <phoneticPr fontId="3"/>
  </si>
  <si>
    <t>2146622Z</t>
    <phoneticPr fontId="3"/>
  </si>
  <si>
    <t xml:space="preserve">ﾒﾄﾛﾎﾟﾘﾀﾝ ｴｯｾﾝｼｬﾙ ｻﾃﾝﾌﾞﾗｯｸCT ﾎﾞｰﾙﾍﾟﾝ </t>
    <phoneticPr fontId="3"/>
  </si>
  <si>
    <t>2146589Z</t>
    <phoneticPr fontId="3"/>
  </si>
  <si>
    <t xml:space="preserve">ﾒﾄﾛﾎﾟﾘﾀﾝ ｴｯｾﾝｼｬﾙ ｻﾃﾝCT ﾎﾞｰﾙﾍﾟﾝ </t>
    <phoneticPr fontId="3"/>
  </si>
  <si>
    <t>2146577Z</t>
    <phoneticPr fontId="3"/>
  </si>
  <si>
    <t>S0038260</t>
    <phoneticPr fontId="3"/>
  </si>
  <si>
    <t>ｳｫｰﾀｰﾏﾝ ﾛｰﾗｰﾎﾞｰﾙ替芯 ﾌﾞﾗｯｸ F (ﾎﾞｰﾙ径0.7mm)</t>
    <rPh sb="16" eb="17">
      <t>カ</t>
    </rPh>
    <rPh sb="17" eb="18">
      <t>シン</t>
    </rPh>
    <rPh sb="32" eb="33">
      <t>ケイ</t>
    </rPh>
    <phoneticPr fontId="3"/>
  </si>
  <si>
    <t>ｴｷｽﾊﾟｰﾄ ｴｯｾﾝｼｬﾙ ﾌﾟﾙｼｱﾝﾌﾞﾙｰGT ﾎﾞｰﾙﾍﾟﾝ</t>
    <phoneticPr fontId="3"/>
  </si>
  <si>
    <t>NAT0082WG-161</t>
  </si>
  <si>
    <t>0073228146300</t>
  </si>
  <si>
    <t>NAT0082WG-132</t>
  </si>
  <si>
    <t>0073228140308</t>
  </si>
  <si>
    <t>NAT0082WG-157</t>
  </si>
  <si>
    <t>0073228145570</t>
  </si>
  <si>
    <t>NAT0082WG-158</t>
  </si>
  <si>
    <t>0073228145617</t>
  </si>
  <si>
    <t>クラシック センチュリー</t>
  </si>
  <si>
    <t>0073228141190</t>
  </si>
  <si>
    <t>NAT0082-137</t>
  </si>
  <si>
    <t>0073228141206</t>
  </si>
  <si>
    <t>0073228128146</t>
  </si>
  <si>
    <t>0073228128160</t>
  </si>
  <si>
    <t>0073228129037</t>
  </si>
  <si>
    <t>0073228111315</t>
  </si>
  <si>
    <t>N885-41</t>
  </si>
  <si>
    <t>0073228129013</t>
  </si>
  <si>
    <t>NAT0455-6</t>
  </si>
  <si>
    <t>NAT0662-7</t>
  </si>
  <si>
    <t>NAT0662-6</t>
  </si>
  <si>
    <t>NAT0662-9</t>
  </si>
  <si>
    <t>NAT0662-2</t>
  </si>
  <si>
    <t>AT0662JP-7</t>
  </si>
  <si>
    <t>0073228139500</t>
  </si>
  <si>
    <t>AT0662JP-6</t>
  </si>
  <si>
    <t>0073228139494</t>
  </si>
  <si>
    <t>AT0662JP-9</t>
  </si>
  <si>
    <t>0073228139517</t>
  </si>
  <si>
    <t>AT0662JP-2</t>
  </si>
  <si>
    <t>0073228139487</t>
  </si>
  <si>
    <t>NAT0116-14MS</t>
  </si>
  <si>
    <t>NAT0116-16MS</t>
  </si>
  <si>
    <t>NAT0116-3MS</t>
  </si>
  <si>
    <t>NAT0115-1</t>
  </si>
  <si>
    <t>0073228128061</t>
  </si>
  <si>
    <t>NAT0115-14</t>
  </si>
  <si>
    <t>0073228128085</t>
  </si>
  <si>
    <t>NAT0115-18</t>
  </si>
  <si>
    <t>0073228134192</t>
  </si>
  <si>
    <t>NAT0115-3</t>
  </si>
  <si>
    <t xml:space="preserve">定価（税抜） </t>
    <rPh sb="0" eb="2">
      <t>テイカ</t>
    </rPh>
    <rPh sb="3" eb="5">
      <t>ゼイヌキ</t>
    </rPh>
    <phoneticPr fontId="3"/>
  </si>
  <si>
    <t>ｴｸｾﾚﾝｽ ｴｰﾂｰ ｲｴﾛｰ 14K FP (EF)</t>
    <phoneticPr fontId="3"/>
  </si>
  <si>
    <t>4009746016845</t>
  </si>
  <si>
    <t>ｴｸｾﾚﾝｽ ｴｰﾂｰ ｲｴﾛｰ 14K FP (F)</t>
    <phoneticPr fontId="3"/>
  </si>
  <si>
    <t>4009746016852</t>
  </si>
  <si>
    <t>ｴｸｾﾚﾝｽ ｴｰﾂｰ ｲｴﾛｰ 14K FP (M)</t>
    <phoneticPr fontId="3"/>
  </si>
  <si>
    <t>4009746016869</t>
  </si>
  <si>
    <t>ｴｸｾﾚﾝｽ ｴｰﾂｰ ｲｴﾛｰ 14K FP (B)</t>
    <phoneticPr fontId="3"/>
  </si>
  <si>
    <t>4009746016876</t>
  </si>
  <si>
    <t>ｴｸｾﾚﾝｽ ｴｰﾂｰ ｲｴﾛｰ BP</t>
    <phoneticPr fontId="3"/>
  </si>
  <si>
    <t>4009746016937</t>
  </si>
  <si>
    <t>ﾄﾗﾍﾞﾗｰ ﾀﾞｰｸﾚｯﾄﾞ BP</t>
    <phoneticPr fontId="3"/>
  </si>
  <si>
    <t>4009746016319</t>
  </si>
  <si>
    <t>ﾄﾗﾍﾞﾗｰ ﾈｲﾋﾞｰﾌﾞﾙｰ BP</t>
    <phoneticPr fontId="3"/>
  </si>
  <si>
    <t>4009746016265</t>
  </si>
  <si>
    <t>ﾚｻﾞｰﾍﾟﾝｹｰｽ 3本差</t>
    <rPh sb="12" eb="13">
      <t>ホン</t>
    </rPh>
    <rPh sb="13" eb="14">
      <t>サ</t>
    </rPh>
    <phoneticPr fontId="3"/>
  </si>
  <si>
    <t>4009746007683</t>
  </si>
  <si>
    <t>ﾚｻﾞｰﾍﾟﾝｹｰｽ 2本差</t>
    <rPh sb="12" eb="13">
      <t>ホン</t>
    </rPh>
    <rPh sb="13" eb="14">
      <t>サ</t>
    </rPh>
    <phoneticPr fontId="3"/>
  </si>
  <si>
    <t>4009746007676</t>
  </si>
  <si>
    <t>ﾚｻﾞｰﾍﾟﾝｹｰｽ 1本差</t>
    <rPh sb="12" eb="13">
      <t>ホン</t>
    </rPh>
    <rPh sb="13" eb="14">
      <t>サ</t>
    </rPh>
    <phoneticPr fontId="3"/>
  </si>
  <si>
    <t>4009746007669</t>
  </si>
  <si>
    <t>4009746015312</t>
  </si>
  <si>
    <t>ﾎﾞﾄﾙｲﾝｸ ﾛｲﾔﾙﾌﾞﾙｰ</t>
    <phoneticPr fontId="3"/>
  </si>
  <si>
    <t>4009746015329</t>
  </si>
  <si>
    <t>ﾎﾞﾄﾙｲﾝｸ ﾃﾞｨｰﾌﾟﾌﾞﾙｰ</t>
    <phoneticPr fontId="3"/>
  </si>
  <si>
    <t>4009746015428</t>
  </si>
  <si>
    <t>ﾎﾞﾄﾙｲﾝｸ ﾓｽｸﾞﾘｰﾝ</t>
    <phoneticPr fontId="3"/>
  </si>
  <si>
    <t>4009746015435</t>
  </si>
  <si>
    <t>ﾎﾞﾄﾙｲﾝｸ ｾﾋﾟｱﾌﾞﾗｯｸ</t>
    <phoneticPr fontId="3"/>
  </si>
  <si>
    <t>4009746015305</t>
  </si>
  <si>
    <t>定価（税抜）</t>
    <rPh sb="0" eb="2">
      <t>テイカ</t>
    </rPh>
    <rPh sb="3" eb="5">
      <t>ゼイヌキ</t>
    </rPh>
    <phoneticPr fontId="3"/>
  </si>
  <si>
    <t>ﾂﾘｰ・ｵﾌﾞ・ｻﾞ・ﾜｰﾙﾄﾞ ｼﾞｬｲｱﾝﾄｾｺｲｱ FP (F)</t>
    <phoneticPr fontId="3"/>
  </si>
  <si>
    <t>0080333325025</t>
  </si>
  <si>
    <t>ﾂﾘｰ・ｵﾌﾞ・ｻﾞ・ﾜｰﾙﾄﾞ ｼﾞｬｲｱﾝﾄｾｺｲｱ BP</t>
    <phoneticPr fontId="3"/>
  </si>
  <si>
    <t>0080333325070</t>
  </si>
  <si>
    <t>ﾂﾘｰ・ｵﾌﾞ・ｻﾞ・ﾜｰﾙﾄﾞ ﾊﾞｵﾊﾞﾌﾞ FP (F)</t>
    <phoneticPr fontId="3"/>
  </si>
  <si>
    <t>0080333325124</t>
  </si>
  <si>
    <t>ﾂﾘｰ・ｵﾌﾞ・ｻﾞ・ﾜｰﾙﾄﾞ ﾊﾞｵﾊﾞﾌﾞ BP</t>
    <phoneticPr fontId="3"/>
  </si>
  <si>
    <t>0080333325179</t>
  </si>
  <si>
    <t>ﾂﾘｰ・ｵﾌﾞ・ｻﾞ・ﾜｰﾙﾄﾞ ﾄﾞﾗｺﾞﾝﾂﾘｰ FP (F)</t>
    <phoneticPr fontId="3"/>
  </si>
  <si>
    <t>0080333325223</t>
  </si>
  <si>
    <t>ﾂﾘｰ・ｵﾌﾞ・ｻﾞ・ﾜｰﾙﾄﾞ ﾄﾞﾗｺﾞﾝﾂﾘｰ BP</t>
    <phoneticPr fontId="3"/>
  </si>
  <si>
    <t>0080333325278</t>
  </si>
  <si>
    <t>ﾌﾟﾘﾏ ﾚｯﾄﾞｽﾜｰﾙ BP</t>
    <phoneticPr fontId="3"/>
  </si>
  <si>
    <t>0080333270776</t>
  </si>
  <si>
    <t>ﾌﾟﾘﾏ ﾌﾞﾙｰｽﾜｰﾙ BP</t>
    <phoneticPr fontId="3"/>
  </si>
  <si>
    <t>0080333270875</t>
  </si>
  <si>
    <t>ﾌﾟﾘﾏ ｸﾞﾚｰｽﾜｰﾙ BP</t>
    <phoneticPr fontId="3"/>
  </si>
  <si>
    <t>0080333270974</t>
  </si>
  <si>
    <t>ﾍﾟｰｼﾞ</t>
  </si>
  <si>
    <t>本体価格</t>
  </si>
  <si>
    <t>ﾊﾞｰｺｰﾄﾞ</t>
  </si>
  <si>
    <t xml:space="preserve">ﾃﾞｭｵﾌｫｰﾙﾄﾞ ﾌﾟﾚｽﾃｰｼﾞ ﾌﾞﾙｰｼｪﾌﾞﾛﾝGT ﾎﾞｰﾙﾍﾟﾝ </t>
    <phoneticPr fontId="3"/>
  </si>
  <si>
    <t>ﾃﾞｭｵﾌｫｰﾙﾄﾞ ｸﾗｼｯｸ ﾌﾞﾗｯｸGT ﾎﾞｰﾙﾍﾟﾝ</t>
    <phoneticPr fontId="3"/>
  </si>
  <si>
    <t>ﾃﾞｭｵﾌｫｰﾙﾄﾞ ｸﾗｼｯｸ ﾌﾞﾗｯｸCT ﾎﾞｰﾙﾍﾟﾝ</t>
    <phoneticPr fontId="3"/>
  </si>
  <si>
    <t>ﾃﾞｭｵﾌｫｰﾙﾄﾞ ｸﾗｼｯｸ ﾋﾞｯｸﾞﾚｯﾄﾞCT ﾎﾞｰﾙﾍﾟﾝ</t>
    <phoneticPr fontId="3"/>
  </si>
  <si>
    <t>ｿﾈｯﾄ ﾌﾟﾚﾐｱﾑ ｼﾙﾊﾞｰﾐｽﾄﾗﾙGT 万年筆 F</t>
    <phoneticPr fontId="3"/>
  </si>
  <si>
    <t xml:space="preserve">ｿﾈｯﾄ ﾌﾟﾚﾐｱﾑ ｼﾙﾊﾞｰﾐｽﾄﾗﾙGT ﾎﾞｰﾙﾍﾟﾝ </t>
    <phoneticPr fontId="3"/>
  </si>
  <si>
    <t xml:space="preserve">ｿﾈｯﾄ ﾌﾟﾚﾐｱﾑ ｼｽﾞﾚGT 万年筆 F </t>
    <phoneticPr fontId="3"/>
  </si>
  <si>
    <t>ｿﾈｯﾄ ﾌﾟﾚﾐｱﾑ ｼｽﾞﾚGT ﾎﾞｰﾙﾍﾟﾝ</t>
    <phoneticPr fontId="3"/>
  </si>
  <si>
    <t>ｿﾈｯﾄ ﾌﾟﾚﾐｱﾑ ﾒﾀﾙ＆ﾌﾞﾙｰCT 万年筆 F</t>
    <phoneticPr fontId="3"/>
  </si>
  <si>
    <t xml:space="preserve">ｿﾈｯﾄ ﾌﾟﾚﾐｱﾑ ﾒﾀﾙ＆ﾌﾞﾙｰCT ﾎﾞｰﾙﾍﾟﾝ </t>
  </si>
  <si>
    <t>ｿﾈｯﾄ ﾌﾟﾚﾐｱﾑ ﾒﾀﾙ＆ﾚｯﾄﾞCT 万年筆 F</t>
    <phoneticPr fontId="3"/>
  </si>
  <si>
    <t xml:space="preserve">ｿﾈｯﾄ ﾌﾟﾚﾐｱﾑ ﾒﾀﾙ＆ﾚｯﾄﾞCT ﾎﾞｰﾙﾍﾟﾝ </t>
    <phoneticPr fontId="3"/>
  </si>
  <si>
    <t>ｿﾈｯﾄ ﾌﾟﾚﾐｱﾑ ﾒﾀﾙ＆ﾌﾞﾗｯｸGT 万年筆 F</t>
    <phoneticPr fontId="3"/>
  </si>
  <si>
    <t xml:space="preserve">ｿﾈｯﾄ ﾌﾟﾚﾐｱﾑ ﾒﾀﾙ＆ﾌﾞﾗｯｸGT ﾎﾞｰﾙﾍﾟﾝ </t>
    <phoneticPr fontId="3"/>
  </si>
  <si>
    <t>ｿﾈｯﾄ ﾌﾟﾚﾐｱﾑ ﾒﾀﾙ＆ｸﾞﾚｲPGT 万年筆 F</t>
    <phoneticPr fontId="3"/>
  </si>
  <si>
    <t xml:space="preserve">ｿﾈｯﾄ ﾌﾟﾚﾐｱﾑ ﾒﾀﾙ＆ｸﾞﾚｲPGT ﾎﾞｰﾙﾍﾟﾝ </t>
  </si>
  <si>
    <t xml:space="preserve">ｿﾈｯﾄ ﾗｯｸﾌﾞﾗｯｸGT 万年筆 F </t>
    <phoneticPr fontId="3"/>
  </si>
  <si>
    <t xml:space="preserve">ｿﾈｯﾄ ﾗｯｸﾌﾞﾗｯｸGT ﾎﾞｰﾙﾍﾟﾝ </t>
    <phoneticPr fontId="3"/>
  </si>
  <si>
    <t xml:space="preserve">ｿﾈｯﾄ ﾗｯｸﾌﾞﾗｯｸCT 万年筆 F </t>
    <phoneticPr fontId="3"/>
  </si>
  <si>
    <t>ｿﾈｯﾄ ﾗｯｸﾌﾞﾗｯｸCT ﾎﾞｰﾙﾍﾟﾝ</t>
    <phoneticPr fontId="3"/>
  </si>
  <si>
    <t>ｿﾈｯﾄ ﾚｯﾄﾞGT ﾎﾞｰﾙﾍﾟﾝ</t>
    <phoneticPr fontId="3"/>
  </si>
  <si>
    <t>ｿﾈｯﾄ ﾌﾞﾙｰﾗｯｶｰCT 万年筆 F</t>
    <phoneticPr fontId="3"/>
  </si>
  <si>
    <t>ｿﾈｯﾄ ﾌﾞﾙｰﾗｯｶｰCT ﾎﾞｰﾙﾍﾟﾝ</t>
    <phoneticPr fontId="3"/>
  </si>
  <si>
    <t>ｿﾈｯﾄ ｵﾘｼﾞﾅﾙ ﾗｯｸﾌﾞﾗｯｸGT ﾏﾙﾁﾌｧﾝｸｼｮﾝﾍﾟﾝ</t>
    <phoneticPr fontId="3"/>
  </si>
  <si>
    <t xml:space="preserve">ｿﾈｯﾄ ｵﾘｼﾞﾅﾙ ﾚｯﾄﾞGT ﾏﾙﾁﾌｧﾝﾝｸｼｮﾝﾍﾟﾝ </t>
    <phoneticPr fontId="3"/>
  </si>
  <si>
    <t>ｿﾈｯﾄ ｵﾘｼﾞﾅﾙ ｽﾃﾝﾚｽｽﾁｰﾙGT ﾏﾙﾁﾌｧﾝﾝｸｼｮﾝﾍﾟﾝ</t>
    <phoneticPr fontId="3"/>
  </si>
  <si>
    <t>ｿﾈｯﾄ ﾏｯﾄﾌﾞﾗｯｸGT 万年筆 F</t>
    <phoneticPr fontId="3"/>
  </si>
  <si>
    <t>ｿﾈｯﾄ ﾏｯﾄﾌﾞﾗｯｸGT ﾎﾞｰﾙﾍﾟﾝ</t>
    <phoneticPr fontId="3"/>
  </si>
  <si>
    <t>ｿﾈｯﾄ ﾏｯﾄﾌﾞﾗｯｸCT 万年筆 F</t>
    <phoneticPr fontId="3"/>
  </si>
  <si>
    <t xml:space="preserve">ｿﾈｯﾄ ﾏｯﾄﾌﾞﾗｯｸCT ﾎﾞｰﾙﾍﾟﾝ </t>
    <phoneticPr fontId="3"/>
  </si>
  <si>
    <t>ｿﾈｯﾄ ｽﾃﾝﾚｽｽﾁｰﾙGT ﾎﾞｰﾙﾍﾟﾝ</t>
    <phoneticPr fontId="3"/>
  </si>
  <si>
    <t>ｿﾈｯﾄ ｽﾃﾝﾚｽｽﾁｰﾙCT ﾎﾞｰﾙﾍﾟﾝ</t>
    <phoneticPr fontId="3"/>
  </si>
  <si>
    <t>ｿﾈｯﾄ ｵﾘｼﾞﾅﾙ ﾊﾟｰﾙPGT ﾏﾙﾁﾌｧﾝｸｼｮﾝﾍﾟﾝ</t>
    <phoneticPr fontId="3"/>
  </si>
  <si>
    <t>49 69220 00940 7</t>
    <phoneticPr fontId="3"/>
  </si>
  <si>
    <t>ｿﾈｯﾄ ｵﾘｼﾞﾅﾙ ﾈｲﾋﾞｰﾌﾞﾙｰCT ﾏﾙﾁﾌｧﾝｸｼｮﾝﾍﾟﾝ</t>
    <phoneticPr fontId="3"/>
  </si>
  <si>
    <t>49 69220 00939 1</t>
    <phoneticPr fontId="3"/>
  </si>
  <si>
    <t>ｿﾈｯﾄ ｵﾘｼﾞﾅﾙ ﾗｯｸﾌﾞﾗｯｸCT ﾏﾙﾁﾌｧﾝｸｼｮﾝﾍﾟﾝ</t>
    <phoneticPr fontId="3"/>
  </si>
  <si>
    <t xml:space="preserve">ｿﾈｯﾄ ｵﾘｼﾞﾅﾙ ｽﾃﾝﾚｽｽﾁｰﾙCT ﾏﾙﾁﾌｧﾝｸｼｮﾝﾍﾟﾝ </t>
    <phoneticPr fontId="3"/>
  </si>
  <si>
    <t>ﾊﾟｰｶｰ ｲﾝｼﾞｪﾆｭｲﾃｨ ﾌﾞﾗｯｸGT 万年筆 F</t>
    <rPh sb="25" eb="28">
      <t>マンネンヒツ</t>
    </rPh>
    <phoneticPr fontId="3"/>
  </si>
  <si>
    <t>30 26981 82599 6</t>
    <phoneticPr fontId="3"/>
  </si>
  <si>
    <t xml:space="preserve">ﾊﾟｰｶｰ ｲﾝｼﾞｪﾆｭｲﾃｨ ﾌﾞﾗｯｸGT 5th F </t>
    <phoneticPr fontId="3"/>
  </si>
  <si>
    <t>ﾊﾟｰｶｰ ｲﾝｼﾞｪﾆｭｲﾃｨ ﾀﾞｰｸﾌﾞﾙｰGT 万年筆 F</t>
    <rPh sb="28" eb="31">
      <t>マンネンヒツ</t>
    </rPh>
    <phoneticPr fontId="3"/>
  </si>
  <si>
    <t>30 26981 82624 5</t>
    <phoneticPr fontId="3"/>
  </si>
  <si>
    <t>ﾊﾟｰｶｰ ｲﾝｼﾞｪﾆｭｲﾃｨ ﾌﾞﾗｯｸCT 万年筆 F</t>
    <rPh sb="25" eb="28">
      <t>マンネンヒツ</t>
    </rPh>
    <phoneticPr fontId="3"/>
  </si>
  <si>
    <t>30 26981 82593 4</t>
    <phoneticPr fontId="3"/>
  </si>
  <si>
    <t>ﾊﾟｰｶｰ ｲﾝｼﾞｪﾆｭｲﾃｨ ﾌﾞﾗｯｸBT 万年筆 F</t>
    <phoneticPr fontId="3"/>
  </si>
  <si>
    <t>30 26981 82629 0</t>
    <phoneticPr fontId="3"/>
  </si>
  <si>
    <t>ﾊﾟｰｶｰ ｲﾝｼﾞｪﾆｭｲﾃｨ ｽﾘﾑ ﾃﾞｨｰﾌﾟﾌﾞﾗｯｸﾌﾞﾙｰBT 5th F</t>
    <phoneticPr fontId="3"/>
  </si>
  <si>
    <t>ﾊﾟｰｶｰ ｲﾝｼﾞｪﾆｭｲﾃｨ ｽﾘﾑ ﾃﾞｨｰﾌﾟﾌﾞﾗｯｸｸﾞﾘｰﾝBT 5th F</t>
    <phoneticPr fontId="3"/>
  </si>
  <si>
    <t>ﾊﾟｰｶｰ ｲﾝｼﾞｪﾆｭｲﾃｨ ｽﾘﾑ ﾃﾞｨｰﾌﾟﾌﾞﾗｯｸﾊﾟｰﾌﾟﾙBT 5th F</t>
    <phoneticPr fontId="3"/>
  </si>
  <si>
    <t>ﾊﾟｰｶｰ51 ﾌﾟﾚﾐｱﾑ ﾌﾞﾗｯｸGT 万年筆 F</t>
    <phoneticPr fontId="3"/>
  </si>
  <si>
    <t xml:space="preserve">ﾊﾟｰｶｰ51 ﾌﾟﾚﾐｱﾑ ﾌﾞﾗｯｸGT ﾎﾞｰﾙﾍﾟﾝ </t>
    <phoneticPr fontId="3"/>
  </si>
  <si>
    <t>ﾊﾟｰｶｰ51 ﾌﾟﾚﾐｱﾑ ﾌﾟﾗﾑGT 万年筆 F</t>
    <phoneticPr fontId="3"/>
  </si>
  <si>
    <t xml:space="preserve">ﾊﾟｰｶｰ51 ﾌﾟﾚﾐｱﾑ ﾌﾟﾗﾑGT ﾎﾞｰﾙﾍﾟﾝ </t>
    <phoneticPr fontId="3"/>
  </si>
  <si>
    <t>ﾊﾟｰｶｰ51 MH ﾌﾞﾗｯｸGT 万年筆 F</t>
    <rPh sb="19" eb="22">
      <t>マンネンヒツ</t>
    </rPh>
    <phoneticPr fontId="3"/>
  </si>
  <si>
    <t>30 26981 69132 4</t>
    <phoneticPr fontId="3"/>
  </si>
  <si>
    <t>ﾊﾟｰｶｰ51 MH ﾌﾞﾗｯｸGT ﾎﾞｰﾙﾍﾟﾝ</t>
    <phoneticPr fontId="3"/>
  </si>
  <si>
    <t>30 26981 69133 1</t>
    <phoneticPr fontId="3"/>
  </si>
  <si>
    <t>ﾊﾟｰｶｰ51 ﾌﾞﾗｯｸCT 万年筆 F</t>
    <phoneticPr fontId="3"/>
  </si>
  <si>
    <t>2123494Z</t>
    <phoneticPr fontId="3"/>
  </si>
  <si>
    <t>30 26981 23494 1</t>
    <phoneticPr fontId="3"/>
  </si>
  <si>
    <t xml:space="preserve">ﾊﾟｰｶｰ51 ﾌﾞﾗｯｸCT ﾎﾞｰﾙﾍﾟﾝ </t>
    <phoneticPr fontId="3"/>
  </si>
  <si>
    <t>ﾊﾟｰｶｰ51 ﾊﾞｰｶﾞﾝﾃﾞｨCT 万年筆 F</t>
    <phoneticPr fontId="3"/>
  </si>
  <si>
    <t>2123499Z</t>
    <phoneticPr fontId="3"/>
  </si>
  <si>
    <t>30 26981 23499 6</t>
    <phoneticPr fontId="3"/>
  </si>
  <si>
    <t>ﾊﾟｰｶｰ51 ﾐｯﾄﾞﾅｲﾄﾌﾞﾙｰCT 万年筆 F</t>
    <phoneticPr fontId="3"/>
  </si>
  <si>
    <t>2123504Z</t>
    <phoneticPr fontId="3"/>
  </si>
  <si>
    <t>30 26981 23504 7</t>
    <phoneticPr fontId="3"/>
  </si>
  <si>
    <t xml:space="preserve">ﾊﾟｰｶｰ51 ﾐｯﾄﾞﾅｲﾄﾌﾞﾙｰCT ﾎﾞｰﾙﾍﾟﾝ </t>
    <phoneticPr fontId="3"/>
  </si>
  <si>
    <t>ﾊﾟｰｶｰ51 ﾃｨｰﾙﾌﾞﾙｰCT 万年筆 F</t>
    <phoneticPr fontId="3"/>
  </si>
  <si>
    <t>2123509Z</t>
    <phoneticPr fontId="3"/>
  </si>
  <si>
    <t>30 26981 23509 2</t>
    <phoneticPr fontId="3"/>
  </si>
  <si>
    <t xml:space="preserve">ﾊﾟｰｶｰ･IM ﾌﾟﾚﾐｱﾑ ﾊﾟｰﾙﾎﾜｲﾄGT ﾎﾞｰﾙﾍﾟﾝ </t>
    <phoneticPr fontId="3"/>
  </si>
  <si>
    <t>ﾊﾟｰｶｰ･IM ﾌﾟﾚﾐｱﾑ ﾏｯﾄﾚｯﾄﾞGT ﾎﾞｰﾙﾍﾟﾝ</t>
    <phoneticPr fontId="3"/>
  </si>
  <si>
    <t>ﾊﾟｰｶｰ･IM ﾌﾟﾚﾐｱﾑ ｳｫｰﾑｸﾞﾚｲGT ﾎﾞｰﾙﾍﾟﾝ</t>
  </si>
  <si>
    <t>ﾊﾟｰｶｰ･IM ﾌﾟﾚﾐｱﾑ ﾌﾞﾗｯｸGT ﾎﾞｰﾙﾍﾟﾝ</t>
  </si>
  <si>
    <t xml:space="preserve">ﾊﾟｰｶｰ･IM ﾌﾟﾚﾐｱﾑ ﾌﾞﾙｰｸﾞﾚｲCT ﾎﾞｰﾙﾍﾟﾝ </t>
    <phoneticPr fontId="3"/>
  </si>
  <si>
    <t>ﾊﾟｰｶｰ･IM ﾌﾞﾗｯｸGT 万年筆 F</t>
  </si>
  <si>
    <t xml:space="preserve">ﾊﾟｰｶｰ･IM ﾌﾞﾗｯｸGT ﾎﾞｰﾙﾍﾟﾝ </t>
  </si>
  <si>
    <t xml:space="preserve">ﾊﾟｰｶｰ･IM ﾌﾞﾗｯｼｭﾄﾞﾒﾀﾙGT ﾎﾞｰﾙﾍﾟﾝ </t>
  </si>
  <si>
    <t>ﾊﾟｰｶｰ･IM ﾏｯﾄﾌﾞﾗｯｸBT 万年筆 F</t>
    <phoneticPr fontId="3"/>
  </si>
  <si>
    <t xml:space="preserve">ﾊﾟｰｶｰ･IM ﾏｯﾄﾌﾞﾗｯｸBT ﾎﾞｰﾙﾍﾟﾝ </t>
  </si>
  <si>
    <t>ﾊﾟｰｶｰ･IM ﾓﾉｸﾛｰﾑ ﾌﾞﾙｰBLT 万年筆 F</t>
    <rPh sb="24" eb="27">
      <t>マンネンヒツ</t>
    </rPh>
    <phoneticPr fontId="3"/>
  </si>
  <si>
    <t>30 26981 73277 5</t>
    <phoneticPr fontId="3"/>
  </si>
  <si>
    <t>ﾊﾟｰｶｰ･IM ﾓﾉｸﾛｰﾑ ﾌﾞﾙｰBLT ﾎﾞｰﾙﾍﾟﾝ</t>
    <phoneticPr fontId="3"/>
  </si>
  <si>
    <t>30 26981 73279 9</t>
    <phoneticPr fontId="3"/>
  </si>
  <si>
    <t>ﾊﾟｰｶｰ･IM ﾓﾉｸﾛｰﾑ ﾌﾞﾛﾝｽﾞBRT 万年筆 F</t>
    <phoneticPr fontId="3"/>
  </si>
  <si>
    <t>30 26981 73274 4</t>
    <phoneticPr fontId="3"/>
  </si>
  <si>
    <t>ﾊﾟｰｶｰ･IM ﾓﾉｸﾛｰﾑ ﾌﾞﾛﾝｽﾞBRT ﾎﾞｰﾙﾍﾟﾝ</t>
    <phoneticPr fontId="3"/>
  </si>
  <si>
    <t>30 26981 73276 8</t>
    <phoneticPr fontId="3"/>
  </si>
  <si>
    <t>ﾊﾟｰｶｰ･IM ﾓﾉｸﾛｰﾑ ｼｬﾝﾊﾟﾝCHT 万年筆 F</t>
    <phoneticPr fontId="3"/>
  </si>
  <si>
    <t>30 26981 73271 3</t>
    <phoneticPr fontId="3"/>
  </si>
  <si>
    <t>ﾊﾟｰｶｰ･IM ﾓﾉｸﾛｰﾑ ｼｬﾝﾊﾟﾝCHT ﾎﾞｰﾙﾍﾟﾝ</t>
    <phoneticPr fontId="3"/>
  </si>
  <si>
    <t>30 26981 73273 7</t>
    <phoneticPr fontId="3"/>
  </si>
  <si>
    <t>ﾊﾟｰｶｰ･IM ﾓﾉｸﾛｰﾑ ﾊﾞｰｶﾞﾝﾃﾞｨBGT 万年筆 F</t>
    <phoneticPr fontId="3"/>
  </si>
  <si>
    <t>30 26981 90485 1</t>
    <phoneticPr fontId="3"/>
  </si>
  <si>
    <t>ﾊﾟｰｶｰ･IM ﾓﾉｸﾛｰﾑ ﾊﾞｰｶﾞﾝﾃﾞｨBGT ﾎﾞｰﾙﾍﾟﾝ</t>
    <phoneticPr fontId="3"/>
  </si>
  <si>
    <t>30 26981 90489 9</t>
    <phoneticPr fontId="3"/>
  </si>
  <si>
    <t>ﾊﾟｰｶｰ･IM ｵｰﾙﾌﾞﾗｯｸBT 5th F</t>
    <phoneticPr fontId="3"/>
  </si>
  <si>
    <t>ﾊﾟｰｶｰ･IM ﾌﾞﾗｯｸCT 万年筆 F</t>
  </si>
  <si>
    <t xml:space="preserve">ﾊﾟｰｶｰ･IM ﾌﾞﾗｯｸCT ﾎﾞｰﾙﾍﾟﾝ </t>
  </si>
  <si>
    <t>ﾊﾟｰｶｰ･IM ﾛｲﾔﾙﾌﾞﾙｰCT 万年筆 F</t>
  </si>
  <si>
    <t xml:space="preserve">ﾊﾟｰｶｰ･IM ﾛｲﾔﾙﾌﾞﾙｰCT ﾎﾞｰﾙﾍﾟﾝ </t>
  </si>
  <si>
    <t>ﾊﾟｰｶｰ･IM ﾀﾞｰｸｴｽﾌﾟﾚｯｿCT 万年筆 F</t>
  </si>
  <si>
    <t xml:space="preserve">ﾊﾟｰｶｰ･IM ﾀﾞｰｸｴｽﾌﾟﾚｯｿCT ﾎﾞｰﾙﾍﾟﾝ </t>
  </si>
  <si>
    <t>ﾊﾟｰｶｰ･IM ﾎﾜｲﾄCT ﾎﾞｰﾙﾍﾟﾝ</t>
  </si>
  <si>
    <t xml:space="preserve">ﾊﾟｰｶｰ･IM ﾏｯﾄﾌﾞﾗｯｸCT ﾎﾞｰﾙﾍﾟﾝ </t>
    <phoneticPr fontId="3"/>
  </si>
  <si>
    <t xml:space="preserve">ﾊﾟｰｶｰ･IM ﾌﾞﾗｯｼｭﾄﾞﾒﾀﾙCT ﾎﾞｰﾙﾍﾟﾝ </t>
    <phoneticPr fontId="3"/>
  </si>
  <si>
    <t>ﾊﾟｰｶｰ･IM ﾗｯｸﾌﾞﾗｯｸGT 5th F</t>
    <phoneticPr fontId="3"/>
  </si>
  <si>
    <t>ﾊﾟｰｶｰ･IM GT 5th F</t>
    <phoneticPr fontId="3"/>
  </si>
  <si>
    <t>ﾊﾟｰｶｰ･IM ﾌﾞﾙｰCT 5th F</t>
    <phoneticPr fontId="3"/>
  </si>
  <si>
    <t>ﾊﾟｰｶｰ･ｱｰﾊﾞﾝ ﾌﾟﾚﾐｱﾑ ﾗｯｸﾌﾞﾗｯｸｼｽﾞﾚCT ﾎﾞｰﾙﾍﾟﾝ</t>
    <phoneticPr fontId="3"/>
  </si>
  <si>
    <t>48 95151 56143 4</t>
    <phoneticPr fontId="3"/>
  </si>
  <si>
    <t>ﾊﾟｰｶｰ･ｱｰﾊﾞﾝ ﾌﾟﾚﾐｱﾑ ﾈｲﾋﾞｰﾌﾞﾙｰｼｽﾞﾚCT ﾎﾞｰﾙﾍﾟﾝ</t>
    <phoneticPr fontId="3"/>
  </si>
  <si>
    <t>48 95151 56144 1</t>
    <phoneticPr fontId="3"/>
  </si>
  <si>
    <t>48 95151 56145 8</t>
    <phoneticPr fontId="3"/>
  </si>
  <si>
    <t xml:space="preserve">ﾊﾟｰｶｰ･ｱｰﾊﾞﾝ ﾏｯﾄﾌﾞﾗｯｸGT ﾎﾞｰﾙﾍﾟﾝ </t>
    <phoneticPr fontId="3"/>
  </si>
  <si>
    <t xml:space="preserve">ﾊﾟｰｶｰ･ｱｰﾊﾞﾝ ﾏｯﾄﾌﾞﾗｯｸCT ﾎﾞｰﾙﾍﾟﾝ </t>
    <phoneticPr fontId="3"/>
  </si>
  <si>
    <t xml:space="preserve">ﾊﾟｰｶｰ･ｱｰﾊﾞﾝ ﾏｼﾞｪﾝﾀCT ﾎﾞｰﾙﾍﾟﾝ </t>
    <phoneticPr fontId="3"/>
  </si>
  <si>
    <t xml:space="preserve">ﾊﾟｰｶｰ･ｱｰﾊﾞﾝ ﾒﾄﾛﾒﾀﾘｯｸCT ﾎﾞｰﾙﾍﾟﾝ </t>
    <phoneticPr fontId="3"/>
  </si>
  <si>
    <t>ﾍﾞｸﾀｰ XL ﾒﾀﾘｯｸﾌﾞﾗｯｸCT ﾛｰﾗｰﾎﾞｰﾙ</t>
    <phoneticPr fontId="3"/>
  </si>
  <si>
    <t>2159779Z</t>
    <phoneticPr fontId="3"/>
  </si>
  <si>
    <t>30 26981 59779 4</t>
    <phoneticPr fontId="3"/>
  </si>
  <si>
    <t>ﾍﾞｸﾀｰ XL ﾒﾀﾘｯｸｸﾞﾘｰﾝCT ﾛｰﾗｰﾎﾞｰﾙ</t>
    <phoneticPr fontId="3"/>
  </si>
  <si>
    <t>2159782Z</t>
    <phoneticPr fontId="3"/>
  </si>
  <si>
    <t>30 26981 59782 4</t>
    <phoneticPr fontId="3"/>
  </si>
  <si>
    <t>ﾍﾞｸﾀｰ XL ﾒﾀﾘｯｸﾗｲﾗｯｸCT ﾛｰﾗｰﾎﾞｰﾙ</t>
    <phoneticPr fontId="3"/>
  </si>
  <si>
    <t>2159783Z</t>
    <phoneticPr fontId="3"/>
  </si>
  <si>
    <t>30 26981 59783 1</t>
    <phoneticPr fontId="3"/>
  </si>
  <si>
    <t>ﾍﾞｸﾀｰ XL ﾒﾀﾘｯｸｼﾙﾊﾞｰﾌﾞﾙｰCT ﾛｰﾗｰﾎﾞｰﾙ</t>
    <phoneticPr fontId="3"/>
  </si>
  <si>
    <t>2159780Z</t>
    <phoneticPr fontId="3"/>
  </si>
  <si>
    <t>30 26981 59780 0</t>
    <phoneticPr fontId="3"/>
  </si>
  <si>
    <t>ﾍﾞｸﾀｰ XL ﾒﾀﾘｯｸﾃｨｰﾙCT ﾛｰﾗｰﾎﾞｰﾙ</t>
    <phoneticPr fontId="3"/>
  </si>
  <si>
    <t>2159781Z</t>
    <phoneticPr fontId="3"/>
  </si>
  <si>
    <t>30 26981 59781 7</t>
    <phoneticPr fontId="3"/>
  </si>
  <si>
    <t xml:space="preserve">ｼﾞｮｯﾀｰ XL ﾌﾞﾗｯｸBT ﾎﾞｰﾙﾍﾟﾝ </t>
    <phoneticPr fontId="3"/>
  </si>
  <si>
    <t xml:space="preserve">ｼﾞｮｯﾀｰ ﾌﾞﾗｯｸCT ﾎﾞｰﾙﾍﾟﾝ </t>
    <phoneticPr fontId="3"/>
  </si>
  <si>
    <t>ｼﾞｮｯﾀｰ ﾌﾞﾗｯｸCT ﾍﾟﾝｼﾙ</t>
    <phoneticPr fontId="3"/>
  </si>
  <si>
    <t xml:space="preserve">ｼﾞｮｯﾀｰ ﾌﾞﾙｰCT ﾎﾞｰﾙﾍﾟﾝ </t>
    <phoneticPr fontId="3"/>
  </si>
  <si>
    <t>ｼﾞｮｯﾀｰ ﾌﾞﾙｰCT ﾍﾟﾝｼﾙ</t>
    <phoneticPr fontId="3"/>
  </si>
  <si>
    <t xml:space="preserve">ｼﾞｮｯﾀｰ ﾚｯﾄﾞCT ﾎﾞｰﾙﾍﾟﾝ </t>
    <phoneticPr fontId="3"/>
  </si>
  <si>
    <t xml:space="preserve">ｼﾞｮｯﾀｰ ﾊﾞｲｵﾚｯﾄCT ﾎﾞｰﾙﾍﾟﾝ </t>
    <phoneticPr fontId="3"/>
  </si>
  <si>
    <t xml:space="preserve">ｼﾞｮｯﾀｰ ｳｫｰﾀｰﾌﾞﾙｰCT ﾎﾞｰﾙﾍﾟﾝ </t>
    <phoneticPr fontId="3"/>
  </si>
  <si>
    <t xml:space="preserve">ｼﾞｮｯﾀｰ ｵﾚﾝｼﾞCT ﾎﾞｰﾙﾍﾟﾝ </t>
    <phoneticPr fontId="3"/>
  </si>
  <si>
    <t xml:space="preserve">ﾍﾞｸﾀｰ ﾌﾞﾗｯｸCT ﾎﾞｰﾙﾍﾟﾝ </t>
    <phoneticPr fontId="3"/>
  </si>
  <si>
    <t>ﾊﾟｰｶｰ ｸｲﾝｸ･ﾎﾞﾄﾙｲﾝｸ ﾌﾞﾗｯｸ</t>
  </si>
  <si>
    <t>ﾊﾟｰｶｰ 5th 替芯 ﾌﾞﾙｰ F ﾊﾝｸﾞｾﾙ</t>
  </si>
  <si>
    <t>ﾊﾟｰｶｰ ｸｲﾝｸﾌﾛｰ ﾎﾞｰﾙﾍﾟﾝ替芯 ﾌﾞﾗｯｸ F (ﾎﾞｰﾙ径0.8mm) ﾊﾝｸﾞｾﾙ</t>
  </si>
  <si>
    <t>ﾊﾟｰｶｰ ｸｲﾝｸﾌﾛｰ ﾎﾞｰﾙﾍﾟﾝ替芯 ﾌﾞﾙｰ F (ﾎﾞｰﾙ径0.8mm) ﾊﾝｸﾞｾﾙ</t>
  </si>
  <si>
    <t>ﾊﾟｰｶｰ ｸｲﾝｸﾌﾛｰ ﾎﾞｰﾙﾍﾟﾝ替芯 ﾌﾞﾙｰ M (ﾎﾞｰﾙ径1.0mm) ﾊﾝｸﾞｾﾙ</t>
  </si>
  <si>
    <t>ﾊﾟｰｶｰ ｸｲﾝｸﾌﾛｰ ﾎﾞｰﾙﾍﾟﾝ替芯 ﾌﾞﾗｯｸ M (ﾎﾞｰﾙ径1.0mm) ﾊﾝｸﾞｾﾙ 2本入</t>
    <rPh sb="53" eb="54">
      <t>ホン</t>
    </rPh>
    <rPh sb="54" eb="55">
      <t>イ</t>
    </rPh>
    <phoneticPr fontId="3"/>
  </si>
  <si>
    <t>ﾊﾟｰｶｰ ｸｲﾝｸﾌﾛｰ ﾎﾞｰﾙﾍﾟﾝ替芯 ﾌﾞﾗｯｸ M (ﾎﾞｰﾙ径1.0mm) ﾊﾝｸﾞｾﾙ 3本入</t>
    <rPh sb="53" eb="54">
      <t>ホン</t>
    </rPh>
    <rPh sb="54" eb="55">
      <t>イ</t>
    </rPh>
    <phoneticPr fontId="3"/>
  </si>
  <si>
    <t>ﾊﾟｰｶｰ ｸｲﾝｸﾌﾛｰ ﾎﾞｰﾙﾍﾟﾝ替芯 ｴｺﾉﾐｰ ﾚｯﾄﾞ M (ﾎﾞｰﾙ径1.0mm) ﾊﾝｸﾞｾﾙ 2本入</t>
    <phoneticPr fontId="3"/>
  </si>
  <si>
    <t>ﾊﾟｰｶｰ ｽﾀﾝﾀﾞｰﾄﾞ ﾎﾞｰﾙﾍﾟﾝ替芯 ﾌﾞﾗｯｸ B (ﾎﾞｰﾙ径1.2mm) ﾊﾝｸﾞｾﾙ</t>
  </si>
  <si>
    <t>ﾊﾟｰｶｰ ｽﾀﾝﾀﾞｰﾄﾞ ﾎﾞｰﾙﾍﾟﾝ替芯 ﾌﾞﾙｰ B (ﾎﾞｰﾙ径1.2mm) ﾊﾝｸﾞｾﾙ</t>
  </si>
  <si>
    <t>ﾊﾟｰｶｰ ｼﾞｪﾙﾍﾟﾝ替芯 ﾌﾞﾗｯｸＭ(ﾎﾞｰﾙ径0.7mm) ﾊﾝｸﾞｾﾙ 2本入</t>
    <rPh sb="43" eb="44">
      <t>ホン</t>
    </rPh>
    <rPh sb="44" eb="45">
      <t>イ</t>
    </rPh>
    <phoneticPr fontId="3"/>
  </si>
  <si>
    <t>ﾊﾟｰｶｰ ｼﾞｪﾙﾍﾟﾝ替芯 ｴｺﾉﾐｰ ﾌﾞﾗｯｸM(ﾎﾞｰﾙ径0.7mm) ﾊﾝｸﾞｾﾙ 2本入</t>
    <rPh sb="49" eb="50">
      <t>ホン</t>
    </rPh>
    <rPh sb="50" eb="51">
      <t>イ</t>
    </rPh>
    <phoneticPr fontId="3"/>
  </si>
  <si>
    <t>ﾊﾟｰｶｰ ﾎﾞｰﾙﾍﾟﾝ 替芯 (小) ﾌﾞﾗｯｸ F (ﾎﾞｰﾙ径0.8mm)</t>
  </si>
  <si>
    <t xml:space="preserve">ﾊﾟｰｶｰ ﾎﾞｰﾙﾍﾟﾝ 替芯 (小) ﾚｯﾄﾞ F (ﾎﾞｰﾙ径0.8mm)    </t>
  </si>
  <si>
    <t>ﾊﾟｰｶｰ ｸｲﾝｸ･ｶｰﾄﾘｯｼﾞ ﾌﾞﾙｰﾌﾞﾗｯｸ (5本入)</t>
  </si>
  <si>
    <t>ﾊﾟｰｶｰ ｸｲﾝｸ･ﾐﾆｶｰﾄﾘｯｼﾞｲﾝｸ ﾌﾞﾗｯｸ (6本入)</t>
  </si>
  <si>
    <t>ﾊﾟｰｶｰ ｺﾝﾊﾞｰﾀｰD ｺﾞｰﾙﾄﾞﾀｲﾌﾟ</t>
  </si>
  <si>
    <t>ﾊﾟｰｶｰ ｺﾝﾊﾞｰﾀｰD ｼﾙﾊﾞｰﾀｲﾌﾟ</t>
  </si>
  <si>
    <t xml:space="preserve">ﾊﾟｰｶｰ ｺﾝﾊﾞｰﾀｰS </t>
  </si>
  <si>
    <t xml:space="preserve">ﾊﾟｰｶｰ ﾍﾟﾝｼﾙ用消ｺﾞﾑ(EV5 ｼﾞｮｯﾀｰ用) 3個入 </t>
  </si>
  <si>
    <t>ｱﾘｭｰﾙ ﾃﾞﾗｯｸｽ ﾌﾞﾙｰCT ﾎﾞｰﾙﾍﾟﾝ</t>
    <phoneticPr fontId="3"/>
  </si>
  <si>
    <t>ｱﾘｭｰﾙ ﾃﾞﾗｯｸｽ ﾋﾟﾝｸCT ﾎﾞｰﾙﾍﾟﾝ</t>
    <phoneticPr fontId="3"/>
  </si>
  <si>
    <t>商品名</t>
    <rPh sb="0" eb="3">
      <t>ショウヒンメイ</t>
    </rPh>
    <phoneticPr fontId="3"/>
  </si>
  <si>
    <t>Ｍ800　レッドストライプ  　 EF</t>
    <phoneticPr fontId="31"/>
  </si>
  <si>
    <t>Ｍ800　レッドストライプ  　 F</t>
  </si>
  <si>
    <t>Ｍ800　レッドストライプ  　 M</t>
    <phoneticPr fontId="31"/>
  </si>
  <si>
    <t>Ｍ800　レッドストライプ  　B</t>
    <phoneticPr fontId="31"/>
  </si>
  <si>
    <t>Ｍ800　レッドストライプ  　 BB</t>
    <phoneticPr fontId="31"/>
  </si>
  <si>
    <t>Ｋ405　ブラックストライプ</t>
    <phoneticPr fontId="3"/>
  </si>
  <si>
    <t>Ｋ405　シルバーホワイト</t>
    <phoneticPr fontId="3"/>
  </si>
  <si>
    <t xml:space="preserve">Ｋ605　ブラックストライプ　   </t>
    <phoneticPr fontId="3"/>
  </si>
  <si>
    <t xml:space="preserve">Ｋ800　レッドストライプ　   </t>
    <phoneticPr fontId="3"/>
  </si>
  <si>
    <t>Ｋ805　ブラックストライプ</t>
    <phoneticPr fontId="31"/>
  </si>
  <si>
    <t>ｼｬｰﾌﾟﾍﾟﾝｼﾙ</t>
    <phoneticPr fontId="3"/>
  </si>
  <si>
    <t>TGX-2　2本用</t>
    <rPh sb="7" eb="8">
      <t>ホン</t>
    </rPh>
    <rPh sb="8" eb="9">
      <t>ヨウ</t>
    </rPh>
    <phoneticPr fontId="3"/>
  </si>
  <si>
    <t>(ﾎﾞﾄﾙｲﾝｸ/ｶｰﾄﾘｯｼﾞｲﾝｸ)</t>
    <phoneticPr fontId="3"/>
  </si>
  <si>
    <t>4001/76　ﾎﾞﾄﾙｲﾝｸ　ﾋﾟﾝｸ</t>
    <phoneticPr fontId="3"/>
  </si>
  <si>
    <t>M205DUO用　ﾊｲﾗｲﾀｰｲﾝｸ　ｲｴﾛｰ</t>
    <rPh sb="7" eb="8">
      <t>ヨウ</t>
    </rPh>
    <phoneticPr fontId="31"/>
  </si>
  <si>
    <t>M205DUO用　ﾊｲﾗｲﾀｰｲﾝｸ　ｼｬｲﾆｰｸﾞﾘｰﾝ</t>
    <rPh sb="7" eb="8">
      <t>ヨウ</t>
    </rPh>
    <phoneticPr fontId="31"/>
  </si>
  <si>
    <t>消しゴム　D300用　1個</t>
    <rPh sb="0" eb="1">
      <t>ケ</t>
    </rPh>
    <rPh sb="9" eb="10">
      <t>ヨウ</t>
    </rPh>
    <rPh sb="12" eb="13">
      <t>コ</t>
    </rPh>
    <phoneticPr fontId="3"/>
  </si>
  <si>
    <t>消しゴム　D400用　1個</t>
    <rPh sb="0" eb="1">
      <t>ケ</t>
    </rPh>
    <rPh sb="9" eb="10">
      <t>ヨウ</t>
    </rPh>
    <rPh sb="12" eb="13">
      <t>コ</t>
    </rPh>
    <phoneticPr fontId="3"/>
  </si>
  <si>
    <t>消しゴム　D600/800用　1個</t>
    <rPh sb="0" eb="1">
      <t>ケ</t>
    </rPh>
    <rPh sb="13" eb="14">
      <t>ヨウ</t>
    </rPh>
    <rPh sb="16" eb="17">
      <t>コ</t>
    </rPh>
    <phoneticPr fontId="3"/>
  </si>
  <si>
    <t xml:space="preserve">オペラ マスター アンタークティカ　F </t>
    <phoneticPr fontId="3"/>
  </si>
  <si>
    <t>KP28-09-FPF</t>
    <phoneticPr fontId="3"/>
  </si>
  <si>
    <t>オペラ マスター アンタークティカ　M</t>
    <phoneticPr fontId="3"/>
  </si>
  <si>
    <t>KP28-09-FPM</t>
    <phoneticPr fontId="3"/>
  </si>
  <si>
    <t xml:space="preserve">KP15-20-FPF </t>
    <phoneticPr fontId="3"/>
  </si>
  <si>
    <t>8055205413430</t>
    <phoneticPr fontId="3"/>
  </si>
  <si>
    <t>KP15-20-FPM</t>
    <phoneticPr fontId="3"/>
  </si>
  <si>
    <t>8055205413454</t>
    <phoneticPr fontId="3"/>
  </si>
  <si>
    <t xml:space="preserve">ディヴィーナマット　F </t>
    <phoneticPr fontId="3"/>
  </si>
  <si>
    <t>KP18-09-FPF</t>
    <phoneticPr fontId="3"/>
  </si>
  <si>
    <t>ディヴィーナマット M</t>
    <phoneticPr fontId="3"/>
  </si>
  <si>
    <t>KP18-09-FPM</t>
    <phoneticPr fontId="3"/>
  </si>
  <si>
    <t>ディヴィーナマット　ボールペン</t>
    <phoneticPr fontId="3"/>
  </si>
  <si>
    <t>KP18-09-BP</t>
    <phoneticPr fontId="3"/>
  </si>
  <si>
    <t>ヴァン　ゴッホ　花魁　F</t>
    <phoneticPr fontId="3"/>
  </si>
  <si>
    <t>KP12-22-FPVF</t>
    <phoneticPr fontId="3"/>
  </si>
  <si>
    <t>8055205417285</t>
    <phoneticPr fontId="3"/>
  </si>
  <si>
    <t>ヴァン　ゴッホ　花魁　M</t>
    <phoneticPr fontId="3"/>
  </si>
  <si>
    <t>KP12-22-FPVM</t>
    <phoneticPr fontId="3"/>
  </si>
  <si>
    <t>8055205417278</t>
    <phoneticPr fontId="3"/>
  </si>
  <si>
    <t>KP12-22-RB</t>
    <phoneticPr fontId="3"/>
  </si>
  <si>
    <t>8055205417261</t>
    <phoneticPr fontId="3"/>
  </si>
  <si>
    <t>KP12-22-BP</t>
    <phoneticPr fontId="3"/>
  </si>
  <si>
    <t>8055205417247</t>
    <phoneticPr fontId="3"/>
  </si>
  <si>
    <t>ヴァン　ゴッホ　小説を読む人　F</t>
    <phoneticPr fontId="3"/>
  </si>
  <si>
    <t>KP12-20-FPF</t>
    <phoneticPr fontId="3"/>
  </si>
  <si>
    <t>8055205415533</t>
    <phoneticPr fontId="3"/>
  </si>
  <si>
    <t>ヴァン　ゴッホ　小説を読む人　M</t>
    <phoneticPr fontId="3"/>
  </si>
  <si>
    <t>KP12-20-FPM</t>
    <phoneticPr fontId="3"/>
  </si>
  <si>
    <t>8055205415540</t>
    <phoneticPr fontId="3"/>
  </si>
  <si>
    <t>ヴァン　ゴッホ　小説を読む人　ローラーボール</t>
    <phoneticPr fontId="3"/>
  </si>
  <si>
    <t>KP12-20-RB</t>
    <phoneticPr fontId="3"/>
  </si>
  <si>
    <t>8055205415472</t>
    <phoneticPr fontId="3"/>
  </si>
  <si>
    <t>ヴァン　ゴッホ　小説を読む人　ボールペン</t>
    <phoneticPr fontId="3"/>
  </si>
  <si>
    <t>KP12-20-BP</t>
    <phoneticPr fontId="3"/>
  </si>
  <si>
    <t>8055205415465</t>
    <phoneticPr fontId="3"/>
  </si>
  <si>
    <t>ガラスボトルインク　ブルー</t>
    <phoneticPr fontId="3"/>
  </si>
  <si>
    <t>VAINK202201</t>
    <phoneticPr fontId="3"/>
  </si>
  <si>
    <t>ガラスボトルインク　グリーン</t>
    <phoneticPr fontId="3"/>
  </si>
  <si>
    <t>ガラスボトルインク　レッド</t>
    <phoneticPr fontId="3"/>
  </si>
  <si>
    <t>ガラスボトルインク　セピア</t>
    <phoneticPr fontId="3"/>
  </si>
  <si>
    <t>ガラスボトルインク　ターコイズ</t>
    <phoneticPr fontId="3"/>
  </si>
  <si>
    <t>ガラスボトルインク　ブラック</t>
    <phoneticPr fontId="3"/>
  </si>
  <si>
    <t>本体価格</t>
    <rPh sb="0" eb="4">
      <t>ホンタイカカク</t>
    </rPh>
    <phoneticPr fontId="45"/>
  </si>
  <si>
    <t>税込価格</t>
    <rPh sb="0" eb="4">
      <t>ゼイコミカカク</t>
    </rPh>
    <phoneticPr fontId="45"/>
  </si>
  <si>
    <t>原産国</t>
    <rPh sb="0" eb="3">
      <t>ゲンサンコク</t>
    </rPh>
    <phoneticPr fontId="45"/>
  </si>
  <si>
    <t>France</t>
  </si>
  <si>
    <t>400706</t>
    <phoneticPr fontId="45"/>
  </si>
  <si>
    <t>3597390278173</t>
  </si>
  <si>
    <t>402706</t>
    <phoneticPr fontId="45"/>
  </si>
  <si>
    <t>3597390278180</t>
  </si>
  <si>
    <t>405706</t>
    <phoneticPr fontId="45"/>
  </si>
  <si>
    <t>3597390278197</t>
  </si>
  <si>
    <t>400719</t>
    <phoneticPr fontId="45"/>
  </si>
  <si>
    <t>3597390281326</t>
  </si>
  <si>
    <t>マット ブラック ラッカー /
 ガンメタル</t>
    <phoneticPr fontId="45"/>
  </si>
  <si>
    <t>402719</t>
    <phoneticPr fontId="45"/>
  </si>
  <si>
    <t>3597390281302</t>
  </si>
  <si>
    <t>405719</t>
    <phoneticPr fontId="45"/>
  </si>
  <si>
    <t>3597390281296</t>
  </si>
  <si>
    <t>400737</t>
    <phoneticPr fontId="45"/>
  </si>
  <si>
    <t>3597390285065</t>
  </si>
  <si>
    <t>マット オレンジ ラッカー /
 クローム</t>
    <phoneticPr fontId="45"/>
  </si>
  <si>
    <t>402737</t>
    <phoneticPr fontId="45"/>
  </si>
  <si>
    <t>3597390281319</t>
  </si>
  <si>
    <t>405737</t>
    <phoneticPr fontId="45"/>
  </si>
  <si>
    <t>3597390278227</t>
  </si>
  <si>
    <t>400736</t>
    <phoneticPr fontId="45"/>
  </si>
  <si>
    <t>3597390285058</t>
  </si>
  <si>
    <t>402736</t>
    <phoneticPr fontId="45"/>
  </si>
  <si>
    <t>3597390285034</t>
  </si>
  <si>
    <t>405736</t>
    <phoneticPr fontId="45"/>
  </si>
  <si>
    <t>3597390278210</t>
  </si>
  <si>
    <t>400739</t>
    <phoneticPr fontId="45"/>
  </si>
  <si>
    <t>3597390285041</t>
  </si>
  <si>
    <t>402739</t>
    <phoneticPr fontId="45"/>
  </si>
  <si>
    <t>3597390285027</t>
  </si>
  <si>
    <t>405739</t>
    <phoneticPr fontId="45"/>
  </si>
  <si>
    <t>3597390281289</t>
  </si>
  <si>
    <t>China</t>
  </si>
  <si>
    <t>3597390236616</t>
  </si>
  <si>
    <t>3597390236647</t>
  </si>
  <si>
    <t>265115</t>
    <phoneticPr fontId="45"/>
  </si>
  <si>
    <t>3597390280756</t>
  </si>
  <si>
    <t>マット ブラック</t>
    <phoneticPr fontId="45"/>
  </si>
  <si>
    <t>OFFICE
 ACCESSORIES
 LINE D</t>
    <phoneticPr fontId="45"/>
  </si>
  <si>
    <t>007113</t>
    <phoneticPr fontId="45"/>
  </si>
  <si>
    <t>3597390280329</t>
  </si>
  <si>
    <t>ペン ケース</t>
    <phoneticPr fontId="45"/>
  </si>
  <si>
    <t>ブラック スムース レザー
 19.5 × 5.5 × 5 cm</t>
    <phoneticPr fontId="45"/>
  </si>
  <si>
    <t>Italy</t>
  </si>
  <si>
    <t>007111</t>
    <phoneticPr fontId="45"/>
  </si>
  <si>
    <t>3597390280305</t>
  </si>
  <si>
    <t>3本用 ペン ケース</t>
    <rPh sb="1" eb="3">
      <t>ホンヨウ</t>
    </rPh>
    <phoneticPr fontId="45"/>
  </si>
  <si>
    <t>ブラック スムース レザー
 16 × 7 × 2.5 cm</t>
    <phoneticPr fontId="45"/>
  </si>
  <si>
    <t>007112</t>
    <phoneticPr fontId="45"/>
  </si>
  <si>
    <t>3597390280312</t>
  </si>
  <si>
    <t>10本用 ペン ケース</t>
    <rPh sb="2" eb="4">
      <t>ホンヨウ</t>
    </rPh>
    <phoneticPr fontId="45"/>
  </si>
  <si>
    <t>ブラック スムース レザー
 22.5 × 16 × 2.5 cm</t>
    <phoneticPr fontId="45"/>
  </si>
  <si>
    <t>Spain</t>
  </si>
  <si>
    <t>※　製品の仕様や価格などは変更される場合があります。　　エス・テー・デュポン ジャポン株式会社　営業部　　TEL : 03-5549-7420-1　FAX : 03-5549-7421　　URL : https://jp.st-dupont.com/</t>
    <rPh sb="2" eb="4">
      <t>セイヒン</t>
    </rPh>
    <rPh sb="5" eb="7">
      <t>シヨウ</t>
    </rPh>
    <rPh sb="8" eb="10">
      <t>カカク</t>
    </rPh>
    <rPh sb="13" eb="15">
      <t>ヘンコウ</t>
    </rPh>
    <rPh sb="18" eb="20">
      <t>バアイ</t>
    </rPh>
    <rPh sb="43" eb="47">
      <t>カブシキガイシャ</t>
    </rPh>
    <phoneticPr fontId="3"/>
  </si>
  <si>
    <t>0073228132402</t>
  </si>
  <si>
    <t>JANコード</t>
    <phoneticPr fontId="31"/>
  </si>
  <si>
    <t>限定品　バリアス　KENGO KUMA　ボールペン</t>
    <phoneticPr fontId="31"/>
  </si>
  <si>
    <t>1658-481</t>
    <phoneticPr fontId="31"/>
  </si>
  <si>
    <t>1648-481</t>
  </si>
  <si>
    <t>限定品　バリアス　シラス　ボールペン</t>
    <rPh sb="0" eb="2">
      <t>ｹﾞﾝﾃｲ</t>
    </rPh>
    <rPh sb="2" eb="3">
      <t>ﾋﾝ</t>
    </rPh>
    <phoneticPr fontId="53" type="noConversion"/>
  </si>
  <si>
    <t>1657-481</t>
    <phoneticPr fontId="53" type="noConversion"/>
  </si>
  <si>
    <t>バリアス　エボニー ローズゴールド　万年筆　M</t>
    <rPh sb="18" eb="21">
      <t>マンネンヒツ</t>
    </rPh>
    <phoneticPr fontId="31"/>
  </si>
  <si>
    <t>4490-142</t>
    <phoneticPr fontId="31"/>
  </si>
  <si>
    <t>バリアス　エボニー ローズゴールド　万年筆　EF</t>
    <rPh sb="18" eb="21">
      <t>マンネンヒツ</t>
    </rPh>
    <phoneticPr fontId="31"/>
  </si>
  <si>
    <t>4490-122</t>
    <phoneticPr fontId="31"/>
  </si>
  <si>
    <t>バリアス　エボニー ローズゴールド　万年筆　F</t>
    <rPh sb="18" eb="21">
      <t>マンネンヒツ</t>
    </rPh>
    <phoneticPr fontId="31"/>
  </si>
  <si>
    <t>4490-132</t>
    <phoneticPr fontId="31"/>
  </si>
  <si>
    <t>バリアス　エボニー ローズゴールド　万年筆　B</t>
    <rPh sb="18" eb="21">
      <t>マンネンヒツ</t>
    </rPh>
    <phoneticPr fontId="31"/>
  </si>
  <si>
    <t>4490-152</t>
    <phoneticPr fontId="31"/>
  </si>
  <si>
    <t>バリアス　エボニー ローズゴールド　万年筆　OM</t>
    <rPh sb="18" eb="21">
      <t>マンネンヒツ</t>
    </rPh>
    <phoneticPr fontId="31"/>
  </si>
  <si>
    <t>4490-112</t>
    <phoneticPr fontId="31"/>
  </si>
  <si>
    <t>バリアス　エボニー ローズゴールド　万年筆　OB</t>
    <rPh sb="18" eb="21">
      <t>マンネンヒツ</t>
    </rPh>
    <phoneticPr fontId="31"/>
  </si>
  <si>
    <t>4490-102</t>
    <phoneticPr fontId="31"/>
  </si>
  <si>
    <t>バリアス　エボニー ローズゴールド　ローラーボール</t>
    <phoneticPr fontId="31"/>
  </si>
  <si>
    <t>4470-142</t>
    <phoneticPr fontId="31"/>
  </si>
  <si>
    <t>バリアス　エボニー ローズゴールド　ボールペン</t>
    <phoneticPr fontId="31"/>
  </si>
  <si>
    <t>4480-142</t>
    <phoneticPr fontId="31"/>
  </si>
  <si>
    <t>バリアス　エボニー ローズゴールド　メカニカル ペンシル　0.7ｍｍ</t>
    <phoneticPr fontId="31"/>
  </si>
  <si>
    <t>4460-142</t>
    <phoneticPr fontId="31"/>
  </si>
  <si>
    <t>バリアス　エボニー　シルバー　万年筆　M</t>
    <rPh sb="15" eb="18">
      <t>マンネンヒツ</t>
    </rPh>
    <phoneticPr fontId="31"/>
  </si>
  <si>
    <t>4490-086</t>
    <phoneticPr fontId="31"/>
  </si>
  <si>
    <t>バリアス　エボニー　シルバー　万年筆　EF</t>
    <rPh sb="15" eb="18">
      <t>マンネンヒツ</t>
    </rPh>
    <phoneticPr fontId="31"/>
  </si>
  <si>
    <t>4490-066</t>
    <phoneticPr fontId="31"/>
  </si>
  <si>
    <t>バリアス　エボニー　シルバー　万年筆　F</t>
    <rPh sb="15" eb="18">
      <t>マンネンヒツ</t>
    </rPh>
    <phoneticPr fontId="31"/>
  </si>
  <si>
    <t>4490-076</t>
    <phoneticPr fontId="31"/>
  </si>
  <si>
    <t>バリアス　エボニー　シルバー　万年筆　B</t>
    <rPh sb="15" eb="18">
      <t>マンネンヒツ</t>
    </rPh>
    <phoneticPr fontId="31"/>
  </si>
  <si>
    <t>4490-096</t>
    <phoneticPr fontId="31"/>
  </si>
  <si>
    <t>バリアス　エボニー　シルバー　万年筆　OM</t>
    <rPh sb="15" eb="18">
      <t>マンネンヒツ</t>
    </rPh>
    <phoneticPr fontId="31"/>
  </si>
  <si>
    <t>4490-056</t>
    <phoneticPr fontId="31"/>
  </si>
  <si>
    <t>バリアス　エボニー　シルバー　万年筆　OB</t>
    <rPh sb="15" eb="18">
      <t>マンネンヒツ</t>
    </rPh>
    <phoneticPr fontId="31"/>
  </si>
  <si>
    <t>4490-046</t>
    <phoneticPr fontId="31"/>
  </si>
  <si>
    <t>バリアス　エボニー　シルバー　万年筆　BB</t>
    <rPh sb="15" eb="18">
      <t>マンネンヒツ</t>
    </rPh>
    <phoneticPr fontId="31"/>
  </si>
  <si>
    <t>4490-106</t>
    <phoneticPr fontId="51"/>
  </si>
  <si>
    <t>バリアス　エボニー　シルバー　ローラーボール</t>
    <phoneticPr fontId="31"/>
  </si>
  <si>
    <t>4470-086</t>
    <phoneticPr fontId="31"/>
  </si>
  <si>
    <t>バリアス　エボニー　シルバー　ボールペン</t>
    <phoneticPr fontId="31"/>
  </si>
  <si>
    <t>4480-086</t>
    <phoneticPr fontId="31"/>
  </si>
  <si>
    <t>バリアス　エボニー　シルバー　メカニカル ペンシル　0.7ｍｍ</t>
    <phoneticPr fontId="31"/>
  </si>
  <si>
    <t>4460-086</t>
    <phoneticPr fontId="31"/>
  </si>
  <si>
    <t>バリアス　チャイナブラック　万年筆　M</t>
    <rPh sb="14" eb="17">
      <t>ﾏﾝﾈﾝﾋﾂ</t>
    </rPh>
    <phoneticPr fontId="53" type="noConversion"/>
  </si>
  <si>
    <t>4490-020</t>
    <phoneticPr fontId="53" type="noConversion"/>
  </si>
  <si>
    <t>バリアス　チャイナブラック　万年筆　EF</t>
    <rPh sb="14" eb="17">
      <t>ﾏﾝﾈﾝﾋﾂ</t>
    </rPh>
    <phoneticPr fontId="53" type="noConversion"/>
  </si>
  <si>
    <t>4490-990</t>
    <phoneticPr fontId="53" type="noConversion"/>
  </si>
  <si>
    <t>バリアス　チャイナブラック　万年筆　F</t>
    <rPh sb="14" eb="17">
      <t>ﾏﾝﾈﾝﾋﾂ</t>
    </rPh>
    <phoneticPr fontId="53" type="noConversion"/>
  </si>
  <si>
    <t>4490-010</t>
    <phoneticPr fontId="53" type="noConversion"/>
  </si>
  <si>
    <t>バリアス　チャイナブラック　万年筆　B</t>
    <rPh sb="14" eb="17">
      <t>ﾏﾝﾈﾝﾋﾂ</t>
    </rPh>
    <phoneticPr fontId="53" type="noConversion"/>
  </si>
  <si>
    <t>4490-030</t>
    <phoneticPr fontId="53" type="noConversion"/>
  </si>
  <si>
    <t>バリアス　チャイナブラック　万年筆　OM</t>
    <rPh sb="14" eb="17">
      <t>ﾏﾝﾈﾝﾋﾂ</t>
    </rPh>
    <phoneticPr fontId="53" type="noConversion"/>
  </si>
  <si>
    <t>4490-980</t>
    <phoneticPr fontId="53" type="noConversion"/>
  </si>
  <si>
    <t>バリアス　チャイナブラック　万年筆　OB</t>
    <rPh sb="14" eb="17">
      <t>ﾏﾝﾈﾝﾋﾂ</t>
    </rPh>
    <phoneticPr fontId="53" type="noConversion"/>
  </si>
  <si>
    <t>4490-970</t>
    <phoneticPr fontId="53" type="noConversion"/>
  </si>
  <si>
    <t>バリアス　チャイナブラック　ローラーボール</t>
    <phoneticPr fontId="53" type="noConversion"/>
  </si>
  <si>
    <t>4470-020</t>
    <phoneticPr fontId="53" type="noConversion"/>
  </si>
  <si>
    <t>バリアス　チャイナブラック　ボールペン</t>
    <phoneticPr fontId="53" type="noConversion"/>
  </si>
  <si>
    <t>4480-020</t>
    <phoneticPr fontId="53" type="noConversion"/>
  </si>
  <si>
    <t>バリアス　チャイナブラック　メカニカルペンシル　0.7ｍｍ</t>
    <phoneticPr fontId="53" type="noConversion"/>
  </si>
  <si>
    <t>4460-020</t>
    <phoneticPr fontId="53" type="noConversion"/>
  </si>
  <si>
    <t>バリアス　ラブレーサー　万年筆 M</t>
    <rPh sb="12" eb="15">
      <t>マンネンヒツ</t>
    </rPh>
    <phoneticPr fontId="3"/>
  </si>
  <si>
    <t>4490-085</t>
    <phoneticPr fontId="3"/>
  </si>
  <si>
    <t>4490-065</t>
    <phoneticPr fontId="53" type="noConversion"/>
  </si>
  <si>
    <t>4490-075</t>
    <phoneticPr fontId="53" type="noConversion"/>
  </si>
  <si>
    <t>バリアス　ラブレーサー　万年筆 B</t>
    <rPh sb="12" eb="15">
      <t>マンネンヒツ</t>
    </rPh>
    <phoneticPr fontId="3"/>
  </si>
  <si>
    <t>4490-095</t>
    <phoneticPr fontId="53" type="noConversion"/>
  </si>
  <si>
    <t>バリアス　ラブレーサー　万年筆 BB</t>
    <rPh sb="12" eb="15">
      <t>マンネンヒツ</t>
    </rPh>
    <phoneticPr fontId="3"/>
  </si>
  <si>
    <t>4490-105</t>
    <phoneticPr fontId="53" type="noConversion"/>
  </si>
  <si>
    <t>バリアス　ラブレーサー　万年筆 OM</t>
    <rPh sb="12" eb="15">
      <t>マンネンヒツ</t>
    </rPh>
    <phoneticPr fontId="3"/>
  </si>
  <si>
    <t>4490-055</t>
    <phoneticPr fontId="53" type="noConversion"/>
  </si>
  <si>
    <t>バリアス　ラブレーサー　万年筆 OB</t>
    <rPh sb="12" eb="15">
      <t>マンネンヒツ</t>
    </rPh>
    <phoneticPr fontId="3"/>
  </si>
  <si>
    <t>4490-045</t>
    <phoneticPr fontId="53" type="noConversion"/>
  </si>
  <si>
    <t>バリアス　ラブレーサー　ローラーボール</t>
    <phoneticPr fontId="3"/>
  </si>
  <si>
    <t>4470-085</t>
    <phoneticPr fontId="3"/>
  </si>
  <si>
    <t>バリアス　ラブレーサー　ボールペン</t>
    <phoneticPr fontId="3"/>
  </si>
  <si>
    <t>4480-085</t>
    <phoneticPr fontId="3"/>
  </si>
  <si>
    <t>バリアス　ラブレーサー　メカニカルペンシル　0.7ｍｍ</t>
    <phoneticPr fontId="3"/>
  </si>
  <si>
    <t>4460-085</t>
    <phoneticPr fontId="3"/>
  </si>
  <si>
    <t>バリアス　カーボン3000　万年筆 M</t>
    <rPh sb="14" eb="17">
      <t>ﾏﾝﾈﾝﾋﾂ</t>
    </rPh>
    <phoneticPr fontId="53" type="noConversion"/>
  </si>
  <si>
    <t>4490-017</t>
    <phoneticPr fontId="53" type="noConversion"/>
  </si>
  <si>
    <t>バリアス　カーボン3000　万年筆 EF</t>
    <rPh sb="14" eb="17">
      <t>ﾏﾝﾈﾝﾋﾂ</t>
    </rPh>
    <phoneticPr fontId="53" type="noConversion"/>
  </si>
  <si>
    <t>4490-997</t>
    <phoneticPr fontId="53" type="noConversion"/>
  </si>
  <si>
    <t>バリアス　カーボン3000　万年筆 F</t>
    <rPh sb="14" eb="17">
      <t>ﾏﾝﾈﾝﾋﾂ</t>
    </rPh>
    <phoneticPr fontId="53" type="noConversion"/>
  </si>
  <si>
    <t>4490-007</t>
    <phoneticPr fontId="53" type="noConversion"/>
  </si>
  <si>
    <t>バリアス　カーボン3000　万年筆 B</t>
    <rPh sb="14" eb="17">
      <t>ﾏﾝﾈﾝﾋﾂ</t>
    </rPh>
    <phoneticPr fontId="53" type="noConversion"/>
  </si>
  <si>
    <t>4490-027</t>
    <phoneticPr fontId="53" type="noConversion"/>
  </si>
  <si>
    <t>バリアス　カーボン3000　万年筆 OM</t>
    <rPh sb="14" eb="17">
      <t>ﾏﾝﾈﾝﾋﾂ</t>
    </rPh>
    <phoneticPr fontId="53" type="noConversion"/>
  </si>
  <si>
    <t>4490-987</t>
    <phoneticPr fontId="53" type="noConversion"/>
  </si>
  <si>
    <t>バリアス　カーボン3000　万年筆 OB</t>
    <rPh sb="14" eb="17">
      <t>ﾏﾝﾈﾝﾋﾂ</t>
    </rPh>
    <phoneticPr fontId="53" type="noConversion"/>
  </si>
  <si>
    <t>4490-977</t>
    <phoneticPr fontId="53" type="noConversion"/>
  </si>
  <si>
    <t>バリアス　カーボン3000　ローラーボール</t>
    <phoneticPr fontId="53" type="noConversion"/>
  </si>
  <si>
    <t>4470-017</t>
    <phoneticPr fontId="53" type="noConversion"/>
  </si>
  <si>
    <t>バリアス　カーボン3000　ボールペン</t>
    <phoneticPr fontId="53" type="noConversion"/>
  </si>
  <si>
    <t>4480-017</t>
    <phoneticPr fontId="53" type="noConversion"/>
  </si>
  <si>
    <t>バリアス　カーボン3000　メカニカルペンシル　0.7ｍｍ</t>
    <phoneticPr fontId="53" type="noConversion"/>
  </si>
  <si>
    <t>4460-017</t>
    <phoneticPr fontId="53" type="noConversion"/>
  </si>
  <si>
    <t>バリアス　アイバンホー ブラック　万年筆 M</t>
    <rPh sb="17" eb="20">
      <t>ﾏﾝﾈﾝﾋﾂ</t>
    </rPh>
    <phoneticPr fontId="53" type="noConversion"/>
  </si>
  <si>
    <t>4490-082</t>
    <phoneticPr fontId="53" type="noConversion"/>
  </si>
  <si>
    <t>バリアス　アイバンホー ブラック　万年筆 EF</t>
    <rPh sb="17" eb="20">
      <t>ﾏﾝﾈﾝﾋﾂ</t>
    </rPh>
    <phoneticPr fontId="53" type="noConversion"/>
  </si>
  <si>
    <t>4490-062</t>
    <phoneticPr fontId="53" type="noConversion"/>
  </si>
  <si>
    <t>バリアス　アイバンホー ブラック　万年筆 F</t>
    <rPh sb="17" eb="20">
      <t>ﾏﾝﾈﾝﾋﾂ</t>
    </rPh>
    <phoneticPr fontId="53" type="noConversion"/>
  </si>
  <si>
    <t>4490-072</t>
    <phoneticPr fontId="53" type="noConversion"/>
  </si>
  <si>
    <t>バリアス　アイバンホー ブラック　万年筆 B</t>
    <rPh sb="17" eb="20">
      <t>ﾏﾝﾈﾝﾋﾂ</t>
    </rPh>
    <phoneticPr fontId="53" type="noConversion"/>
  </si>
  <si>
    <t>4490-092</t>
    <phoneticPr fontId="53" type="noConversion"/>
  </si>
  <si>
    <t>バリアス　アイバンホー ブラック　万年筆  OM</t>
    <rPh sb="17" eb="20">
      <t>ﾏﾝﾈﾝﾋﾂ</t>
    </rPh>
    <phoneticPr fontId="53" type="noConversion"/>
  </si>
  <si>
    <t>4490-052</t>
    <phoneticPr fontId="53" type="noConversion"/>
  </si>
  <si>
    <t>バリアス　アイバンホー ブラック　万年筆 OB</t>
    <rPh sb="17" eb="20">
      <t>ﾏﾝﾈﾝﾋﾂ</t>
    </rPh>
    <phoneticPr fontId="53" type="noConversion"/>
  </si>
  <si>
    <t>4490-042</t>
    <phoneticPr fontId="53" type="noConversion"/>
  </si>
  <si>
    <t>バリアス　アイバンホー ブラック　ローラーボール</t>
    <phoneticPr fontId="53" type="noConversion"/>
  </si>
  <si>
    <t>4470-082</t>
    <phoneticPr fontId="53" type="noConversion"/>
  </si>
  <si>
    <t>バリアス　アイバンホー ブラック　ボールペン</t>
    <phoneticPr fontId="53" type="noConversion"/>
  </si>
  <si>
    <t>4480-082</t>
    <phoneticPr fontId="53" type="noConversion"/>
  </si>
  <si>
    <t>バリアス　アイバンホー ブラック　メカニカルペンシル　0.7ｍｍ</t>
    <phoneticPr fontId="53" type="noConversion"/>
  </si>
  <si>
    <t>4460-082</t>
    <phoneticPr fontId="53" type="noConversion"/>
  </si>
  <si>
    <t>バリアス　アイバンホー シルバー　万年筆 M</t>
    <rPh sb="17" eb="20">
      <t>ﾏﾝﾈﾝﾋﾂ</t>
    </rPh>
    <phoneticPr fontId="53" type="noConversion"/>
  </si>
  <si>
    <t>4490-014</t>
    <phoneticPr fontId="53" type="noConversion"/>
  </si>
  <si>
    <t>バリアス　アイバンホー シルバー　万年筆 EF</t>
    <rPh sb="17" eb="20">
      <t>ﾏﾝﾈﾝﾋﾂ</t>
    </rPh>
    <phoneticPr fontId="53" type="noConversion"/>
  </si>
  <si>
    <t>4490-994</t>
    <phoneticPr fontId="53" type="noConversion"/>
  </si>
  <si>
    <t>バリアス　アイバンホー シルバー　万年筆 F</t>
    <rPh sb="17" eb="20">
      <t>ﾏﾝﾈﾝﾋﾂ</t>
    </rPh>
    <phoneticPr fontId="53" type="noConversion"/>
  </si>
  <si>
    <t>4490-004</t>
    <phoneticPr fontId="53" type="noConversion"/>
  </si>
  <si>
    <t>バリアス　アイバンホー シルバー　万年筆 B</t>
    <rPh sb="17" eb="20">
      <t>ﾏﾝﾈﾝﾋﾂ</t>
    </rPh>
    <phoneticPr fontId="53" type="noConversion"/>
  </si>
  <si>
    <t>4490-024</t>
    <phoneticPr fontId="53" type="noConversion"/>
  </si>
  <si>
    <t>バリアス　アイバンホー シルバー　万年筆 OM</t>
    <rPh sb="17" eb="20">
      <t>ﾏﾝﾈﾝﾋﾂ</t>
    </rPh>
    <phoneticPr fontId="53" type="noConversion"/>
  </si>
  <si>
    <t>4490-984</t>
    <phoneticPr fontId="53" type="noConversion"/>
  </si>
  <si>
    <t>バリアス　アイバンホー シルバー　万年筆 OB</t>
    <rPh sb="17" eb="20">
      <t>ﾏﾝﾈﾝﾋﾂ</t>
    </rPh>
    <phoneticPr fontId="53" type="noConversion"/>
  </si>
  <si>
    <t>4490-974</t>
    <phoneticPr fontId="53" type="noConversion"/>
  </si>
  <si>
    <t>バリアス　アイバンホー シルバー　ローラーボール</t>
    <phoneticPr fontId="53" type="noConversion"/>
  </si>
  <si>
    <t>4470-014</t>
    <phoneticPr fontId="53" type="noConversion"/>
  </si>
  <si>
    <t>バリアス　アイバンホー シルバー　ボールペン</t>
    <phoneticPr fontId="53" type="noConversion"/>
  </si>
  <si>
    <t>4480-014</t>
    <phoneticPr fontId="53" type="noConversion"/>
  </si>
  <si>
    <t>バリアス　アイバンホー シルバー　メカニカルペンシル　0.7ｍｍ</t>
    <phoneticPr fontId="53" type="noConversion"/>
  </si>
  <si>
    <t>4460-014</t>
    <phoneticPr fontId="53" type="noConversion"/>
  </si>
  <si>
    <t>レマン　ルージュカーマイン　万年筆　Ｍ</t>
    <rPh sb="14" eb="17">
      <t>ﾏﾝﾈﾝﾋﾂ</t>
    </rPh>
    <phoneticPr fontId="53" type="noConversion"/>
  </si>
  <si>
    <t>4799-580</t>
    <phoneticPr fontId="31"/>
  </si>
  <si>
    <t>レマン　ルージュカーマイン　万年筆　Ｆ</t>
    <rPh sb="14" eb="17">
      <t>ﾏﾝﾈﾝﾋﾂ</t>
    </rPh>
    <phoneticPr fontId="53" type="noConversion"/>
  </si>
  <si>
    <t>4799-570</t>
    <phoneticPr fontId="31"/>
  </si>
  <si>
    <t>レマン　ルージュカーマイン　万年筆　Ｂ</t>
    <rPh sb="14" eb="17">
      <t>ﾏﾝﾈﾝﾋﾂ</t>
    </rPh>
    <phoneticPr fontId="53" type="noConversion"/>
  </si>
  <si>
    <t>4799-590</t>
    <phoneticPr fontId="31"/>
  </si>
  <si>
    <t>レマン　ルージュカーマイン　ローラーボール</t>
    <phoneticPr fontId="31"/>
  </si>
  <si>
    <t>4779-580</t>
  </si>
  <si>
    <t>レマン　ルージュカーマイン　ボールペン</t>
    <phoneticPr fontId="53" type="noConversion"/>
  </si>
  <si>
    <t>4789-580</t>
    <phoneticPr fontId="31"/>
  </si>
  <si>
    <t>レマン　ナイト　アニバーサリーエディション　万年筆　Ｍ</t>
    <rPh sb="22" eb="25">
      <t>ﾏﾝﾈﾝﾋﾂ</t>
    </rPh>
    <phoneticPr fontId="53" type="noConversion"/>
  </si>
  <si>
    <t>4799-019</t>
    <phoneticPr fontId="31"/>
  </si>
  <si>
    <t>レマン　ナイト　アニバーサリーエディション　万年筆　Ｆ</t>
    <rPh sb="22" eb="25">
      <t>ﾏﾝﾈﾝﾋﾂ</t>
    </rPh>
    <phoneticPr fontId="53" type="noConversion"/>
  </si>
  <si>
    <t>4799-009</t>
    <phoneticPr fontId="31"/>
  </si>
  <si>
    <t>レマン　ナイト　アニバーサリーエディション　万年筆　Ｂ</t>
    <rPh sb="22" eb="25">
      <t>ﾏﾝﾈﾝﾋﾂ</t>
    </rPh>
    <phoneticPr fontId="53" type="noConversion"/>
  </si>
  <si>
    <t>4799-029</t>
    <phoneticPr fontId="31"/>
  </si>
  <si>
    <t>レマン　ナイト　アニバーサリーエディション　万年筆　ＢＢ</t>
    <rPh sb="22" eb="25">
      <t>ﾏﾝﾈﾝﾋﾂ</t>
    </rPh>
    <phoneticPr fontId="53" type="noConversion"/>
  </si>
  <si>
    <t>4799-039</t>
    <phoneticPr fontId="31"/>
  </si>
  <si>
    <t>レマン　ナイト　アニバーサリーエディション　ボールペン　</t>
    <phoneticPr fontId="53" type="noConversion"/>
  </si>
  <si>
    <t>4789-019</t>
    <phoneticPr fontId="31"/>
  </si>
  <si>
    <t>レマン　ナイト　アニバーサリーエディション　メカニカルペンシル　0.7ｍｍ</t>
    <phoneticPr fontId="53" type="noConversion"/>
  </si>
  <si>
    <t>4769-019</t>
    <phoneticPr fontId="31"/>
  </si>
  <si>
    <t>レマン　グランブルー　万年筆　Ｍ</t>
    <rPh sb="11" eb="14">
      <t>ﾏﾝﾈﾝﾋﾂ</t>
    </rPh>
    <phoneticPr fontId="53" type="noConversion"/>
  </si>
  <si>
    <t>4799-168</t>
  </si>
  <si>
    <t>レマン　グランブルー　万年筆　Ｆ</t>
    <rPh sb="11" eb="14">
      <t>ﾏﾝﾈﾝﾋﾂ</t>
    </rPh>
    <phoneticPr fontId="53" type="noConversion"/>
  </si>
  <si>
    <t>4799-158</t>
    <phoneticPr fontId="31"/>
  </si>
  <si>
    <t>レマン　グランブルー　万年筆　Ｂ</t>
    <rPh sb="11" eb="14">
      <t>ﾏﾝﾈﾝﾋﾂ</t>
    </rPh>
    <phoneticPr fontId="53" type="noConversion"/>
  </si>
  <si>
    <t>4799-178</t>
    <phoneticPr fontId="31"/>
  </si>
  <si>
    <t>レマン　グランブルー　万年筆　ＢＢ</t>
    <rPh sb="11" eb="14">
      <t>ﾏﾝﾈﾝﾋﾂ</t>
    </rPh>
    <phoneticPr fontId="53" type="noConversion"/>
  </si>
  <si>
    <t>4799-188</t>
    <phoneticPr fontId="31"/>
  </si>
  <si>
    <t>レマン　グランブルー　ボールペン　</t>
    <phoneticPr fontId="53" type="noConversion"/>
  </si>
  <si>
    <t>4789-168</t>
    <phoneticPr fontId="31"/>
  </si>
  <si>
    <t>レマン　グランブルー　メカニカルペンシル　0.7ｍｍ</t>
    <phoneticPr fontId="53" type="noConversion"/>
  </si>
  <si>
    <t>4769-168</t>
    <phoneticPr fontId="31"/>
  </si>
  <si>
    <t>レマン　キャビア　万年筆　Ｍ</t>
    <rPh sb="9" eb="12">
      <t>ﾏﾝﾈﾝﾋﾂ</t>
    </rPh>
    <phoneticPr fontId="53" type="noConversion"/>
  </si>
  <si>
    <t>4799-497</t>
    <phoneticPr fontId="53" type="noConversion"/>
  </si>
  <si>
    <t>レマン　キャビア　万年筆　Ｆ</t>
    <rPh sb="9" eb="12">
      <t>ﾏﾝﾈﾝﾋﾂ</t>
    </rPh>
    <phoneticPr fontId="53" type="noConversion"/>
  </si>
  <si>
    <t>4799-487</t>
    <phoneticPr fontId="53" type="noConversion"/>
  </si>
  <si>
    <t>レマン　キャビア　万年筆　Ｂ</t>
    <rPh sb="9" eb="12">
      <t>ﾏﾝﾈﾝﾋﾂ</t>
    </rPh>
    <phoneticPr fontId="53" type="noConversion"/>
  </si>
  <si>
    <t>4799-507</t>
    <phoneticPr fontId="53" type="noConversion"/>
  </si>
  <si>
    <t>レマン　キャビア　万年筆　ＢＢ</t>
    <rPh sb="9" eb="12">
      <t>ﾏﾝﾈﾝﾋﾂ</t>
    </rPh>
    <phoneticPr fontId="53" type="noConversion"/>
  </si>
  <si>
    <t>4799-517</t>
    <phoneticPr fontId="53" type="noConversion"/>
  </si>
  <si>
    <t>レマン　キャビア　ボールペン</t>
    <phoneticPr fontId="53" type="noConversion"/>
  </si>
  <si>
    <t>4789-497</t>
    <phoneticPr fontId="53" type="noConversion"/>
  </si>
  <si>
    <t>レマン　キャビア　メカニカルペンシル　0.7ｍｍ</t>
    <phoneticPr fontId="53" type="noConversion"/>
  </si>
  <si>
    <t>4769-497</t>
    <phoneticPr fontId="53" type="noConversion"/>
  </si>
  <si>
    <t>レマン　バイカラー　ブラック　万年筆 M</t>
    <rPh sb="15" eb="18">
      <t>ﾏﾝﾈﾝﾋﾂ</t>
    </rPh>
    <phoneticPr fontId="53" type="noConversion"/>
  </si>
  <si>
    <t>4799-289</t>
    <phoneticPr fontId="53" type="noConversion"/>
  </si>
  <si>
    <t>レマン　バイカラー　ブラック　万年筆 F</t>
    <rPh sb="15" eb="18">
      <t>ﾏﾝﾈﾝﾋﾂ</t>
    </rPh>
    <phoneticPr fontId="53" type="noConversion"/>
  </si>
  <si>
    <t>4799-279</t>
    <phoneticPr fontId="53" type="noConversion"/>
  </si>
  <si>
    <t>レマン　バイカラー　ブラック　万年筆 B</t>
    <rPh sb="15" eb="18">
      <t>ﾏﾝﾈﾝﾋﾂ</t>
    </rPh>
    <phoneticPr fontId="53" type="noConversion"/>
  </si>
  <si>
    <t>4799-299</t>
    <phoneticPr fontId="53" type="noConversion"/>
  </si>
  <si>
    <t>レマン　バイカラー　ブラック　万年筆 BB</t>
    <rPh sb="15" eb="18">
      <t>ﾏﾝﾈﾝﾋﾂ</t>
    </rPh>
    <phoneticPr fontId="53" type="noConversion"/>
  </si>
  <si>
    <t>4799-309</t>
    <phoneticPr fontId="53" type="noConversion"/>
  </si>
  <si>
    <t>レマン　バイカラー　ブラック　ボールペン</t>
    <phoneticPr fontId="53" type="noConversion"/>
  </si>
  <si>
    <t>4789-289</t>
    <phoneticPr fontId="53" type="noConversion"/>
  </si>
  <si>
    <t>レマン　バイカラー　ブラック　メカニカルペンシル　0.7ｍｍ</t>
    <phoneticPr fontId="53" type="noConversion"/>
  </si>
  <si>
    <t>4769-289</t>
    <phoneticPr fontId="53" type="noConversion"/>
  </si>
  <si>
    <t>レマン　エボニー ブラック　万年筆　M</t>
    <rPh sb="14" eb="17">
      <t>ﾏﾝﾈﾝﾋﾂ</t>
    </rPh>
    <phoneticPr fontId="53" type="noConversion"/>
  </si>
  <si>
    <t>4799-782</t>
    <phoneticPr fontId="53" type="noConversion"/>
  </si>
  <si>
    <t>レマン　エボニー ブラック　万年筆　F</t>
    <rPh sb="14" eb="17">
      <t>ﾏﾝﾈﾝﾋﾂ</t>
    </rPh>
    <phoneticPr fontId="53" type="noConversion"/>
  </si>
  <si>
    <t>4799-772</t>
    <phoneticPr fontId="53" type="noConversion"/>
  </si>
  <si>
    <t>レマン　エボニー ブラック　万年筆　B</t>
    <rPh sb="14" eb="17">
      <t>ﾏﾝﾈﾝﾋﾂ</t>
    </rPh>
    <phoneticPr fontId="53" type="noConversion"/>
  </si>
  <si>
    <t>4799-792</t>
    <phoneticPr fontId="53" type="noConversion"/>
  </si>
  <si>
    <t>レマン　エボニー ブラック　万年筆　BB</t>
    <rPh sb="14" eb="17">
      <t>ﾏﾝﾈﾝﾋﾂ</t>
    </rPh>
    <phoneticPr fontId="53" type="noConversion"/>
  </si>
  <si>
    <t>4799-802</t>
    <phoneticPr fontId="53" type="noConversion"/>
  </si>
  <si>
    <t>レマン　エボニー ブラック　　ボールペン</t>
    <phoneticPr fontId="53" type="noConversion"/>
  </si>
  <si>
    <t>4789-782</t>
    <phoneticPr fontId="53" type="noConversion"/>
  </si>
  <si>
    <t>レマン　エボニー ブラック　　メカニカルペンシル　0.7ｍｍ</t>
    <phoneticPr fontId="53" type="noConversion"/>
  </si>
  <si>
    <t>4769-782</t>
    <phoneticPr fontId="53" type="noConversion"/>
  </si>
  <si>
    <t>レマン　スカーレットレッド　万年筆　M</t>
    <rPh sb="14" eb="17">
      <t>ﾏﾝﾈﾝﾋﾂ</t>
    </rPh>
    <phoneticPr fontId="53" type="noConversion"/>
  </si>
  <si>
    <t>4799-770</t>
    <phoneticPr fontId="53" type="noConversion"/>
  </si>
  <si>
    <t>レマン　スカーレットレッド　万年筆　F</t>
    <rPh sb="14" eb="17">
      <t>ﾏﾝﾈﾝﾋﾂ</t>
    </rPh>
    <phoneticPr fontId="53" type="noConversion"/>
  </si>
  <si>
    <t>4799-760</t>
    <phoneticPr fontId="53" type="noConversion"/>
  </si>
  <si>
    <t>レマン　スカーレットレッド　万年筆　B</t>
    <rPh sb="14" eb="17">
      <t>ﾏﾝﾈﾝﾋﾂ</t>
    </rPh>
    <phoneticPr fontId="53" type="noConversion"/>
  </si>
  <si>
    <t>4799-780</t>
    <phoneticPr fontId="53" type="noConversion"/>
  </si>
  <si>
    <t>レマン　スカーレットレッド　万年筆　BB</t>
    <rPh sb="14" eb="17">
      <t>ﾏﾝﾈﾝﾋﾂ</t>
    </rPh>
    <phoneticPr fontId="53" type="noConversion"/>
  </si>
  <si>
    <t>4799-790</t>
    <phoneticPr fontId="53" type="noConversion"/>
  </si>
  <si>
    <t>レマン　スカーレットレッド　ボールペン</t>
    <phoneticPr fontId="53" type="noConversion"/>
  </si>
  <si>
    <t>4789-770</t>
    <phoneticPr fontId="53" type="noConversion"/>
  </si>
  <si>
    <t>レマン　スカーレットレッド　メカニカルペンシル　0.7ｍｍ</t>
    <phoneticPr fontId="53" type="noConversion"/>
  </si>
  <si>
    <t>4769-770</t>
    <phoneticPr fontId="53" type="noConversion"/>
  </si>
  <si>
    <t>レマン　マット ブラック　万年筆 M</t>
    <rPh sb="13" eb="16">
      <t>ﾏﾝﾈﾝﾋﾂ</t>
    </rPh>
    <phoneticPr fontId="53" type="noConversion"/>
  </si>
  <si>
    <t>4799-496</t>
    <phoneticPr fontId="53" type="noConversion"/>
  </si>
  <si>
    <t>レマン　マット ブラック　万年筆 F</t>
    <rPh sb="13" eb="16">
      <t>ﾏﾝﾈﾝﾋﾂ</t>
    </rPh>
    <phoneticPr fontId="53" type="noConversion"/>
  </si>
  <si>
    <t>4799-486</t>
    <phoneticPr fontId="53" type="noConversion"/>
  </si>
  <si>
    <t>レマン　マット ブラック　万年筆 B</t>
    <rPh sb="13" eb="16">
      <t>ﾏﾝﾈﾝﾋﾂ</t>
    </rPh>
    <phoneticPr fontId="53" type="noConversion"/>
  </si>
  <si>
    <t>4799-506</t>
    <phoneticPr fontId="53" type="noConversion"/>
  </si>
  <si>
    <t>レマン　マット ブラック　万年筆 BB　</t>
    <rPh sb="13" eb="16">
      <t>ﾏﾝﾈﾝﾋﾂ</t>
    </rPh>
    <phoneticPr fontId="53" type="noConversion"/>
  </si>
  <si>
    <t>4799-516</t>
    <phoneticPr fontId="53" type="noConversion"/>
  </si>
  <si>
    <t>レマン　マット ブラック　ボールペン</t>
    <phoneticPr fontId="53" type="noConversion"/>
  </si>
  <si>
    <t>4789-496</t>
    <phoneticPr fontId="53" type="noConversion"/>
  </si>
  <si>
    <t>レマン　マット ブラック　メカニカルペンシル　0.7ｍｍ</t>
    <phoneticPr fontId="53" type="noConversion"/>
  </si>
  <si>
    <t>4769-496</t>
    <phoneticPr fontId="53" type="noConversion"/>
  </si>
  <si>
    <t>レマン　マット ブルー ナイト　万年筆　M</t>
    <rPh sb="16" eb="19">
      <t>ﾏﾝﾈﾝﾋﾂ</t>
    </rPh>
    <phoneticPr fontId="53" type="noConversion"/>
  </si>
  <si>
    <t>4799-449</t>
    <phoneticPr fontId="53" type="noConversion"/>
  </si>
  <si>
    <t>レマン　マット ブルー ナイト　万年筆　F</t>
    <rPh sb="16" eb="19">
      <t>ﾏﾝﾈﾝﾋﾂ</t>
    </rPh>
    <phoneticPr fontId="53" type="noConversion"/>
  </si>
  <si>
    <t>4799-439</t>
    <phoneticPr fontId="53" type="noConversion"/>
  </si>
  <si>
    <t>レマン　マット ブルー ナイト　万年筆　B</t>
    <rPh sb="16" eb="19">
      <t>ﾏﾝﾈﾝﾋﾂ</t>
    </rPh>
    <phoneticPr fontId="53" type="noConversion"/>
  </si>
  <si>
    <t>4799-459</t>
    <phoneticPr fontId="53" type="noConversion"/>
  </si>
  <si>
    <t>レマン　マット ブルー ナイト　万年筆　BB</t>
    <rPh sb="16" eb="19">
      <t>ﾏﾝﾈﾝﾋﾂ</t>
    </rPh>
    <phoneticPr fontId="53" type="noConversion"/>
  </si>
  <si>
    <t>4799-469</t>
    <phoneticPr fontId="53" type="noConversion"/>
  </si>
  <si>
    <t>レマン　マット ブルー ナイト　ボールペン</t>
    <phoneticPr fontId="53" type="noConversion"/>
  </si>
  <si>
    <t>4789-449</t>
    <phoneticPr fontId="53" type="noConversion"/>
  </si>
  <si>
    <t>レマン　マット ブルー ナイト　メカニカルペンシル　0.7ｍｍ</t>
    <phoneticPr fontId="53" type="noConversion"/>
  </si>
  <si>
    <t>4769-449</t>
    <phoneticPr fontId="53" type="noConversion"/>
  </si>
  <si>
    <t>レマン　バイファンクション　ボールペン/メカニカルペンシル</t>
    <phoneticPr fontId="31"/>
  </si>
  <si>
    <t>4759-782</t>
    <phoneticPr fontId="31"/>
  </si>
  <si>
    <t>4791-386</t>
    <phoneticPr fontId="3"/>
  </si>
  <si>
    <t>4791-376</t>
    <phoneticPr fontId="3"/>
  </si>
  <si>
    <t>4791-396</t>
    <phoneticPr fontId="3"/>
  </si>
  <si>
    <t>レマンスリム　ライト ローラーボール</t>
    <phoneticPr fontId="3"/>
  </si>
  <si>
    <t>4771-386</t>
    <phoneticPr fontId="3"/>
  </si>
  <si>
    <t>レマンスリム　ライト ボールペン</t>
    <phoneticPr fontId="3"/>
  </si>
  <si>
    <t>4781-386</t>
    <phoneticPr fontId="3"/>
  </si>
  <si>
    <t>レマンスリム　ホワイト・ローズゴールド　万年筆　M</t>
    <phoneticPr fontId="31"/>
  </si>
  <si>
    <t>4791-001</t>
    <phoneticPr fontId="31"/>
  </si>
  <si>
    <t>レマンスリム　ホワイト・ローズゴールド　万年筆　F</t>
    <phoneticPr fontId="31"/>
  </si>
  <si>
    <t>4791-991</t>
    <phoneticPr fontId="31"/>
  </si>
  <si>
    <t>レマンスリム　ホワイト・ローズゴールド　万年筆　B</t>
    <phoneticPr fontId="31"/>
  </si>
  <si>
    <t>4791-011</t>
    <phoneticPr fontId="31"/>
  </si>
  <si>
    <t>レマンスリム　ホワイト・ローズゴールド　ローラーボール</t>
    <phoneticPr fontId="31"/>
  </si>
  <si>
    <t>4771-001</t>
    <phoneticPr fontId="31"/>
  </si>
  <si>
    <t>レマンスリム　ホワイト・ローズゴールド　ボールペン</t>
    <phoneticPr fontId="31"/>
  </si>
  <si>
    <t>4781-001</t>
    <phoneticPr fontId="31"/>
  </si>
  <si>
    <t>レマンスリム　ホワイト・ローズゴールド　メカニカルペンシル 0.7mm</t>
    <phoneticPr fontId="31"/>
  </si>
  <si>
    <t>4761-001</t>
    <phoneticPr fontId="31"/>
  </si>
  <si>
    <t>レマンスリム　エボニーブラック　万年筆 M</t>
    <phoneticPr fontId="31"/>
  </si>
  <si>
    <t>4791-782</t>
    <phoneticPr fontId="31"/>
  </si>
  <si>
    <t>レマンスリム　エボニーブラック　万年筆 F</t>
    <phoneticPr fontId="31"/>
  </si>
  <si>
    <t>4791-772</t>
    <phoneticPr fontId="31"/>
  </si>
  <si>
    <t>レマンスリム　エボニーブラック　万年筆 B</t>
    <phoneticPr fontId="31"/>
  </si>
  <si>
    <t>4791-792</t>
    <phoneticPr fontId="31"/>
  </si>
  <si>
    <t>レマンスリム　エボニーブラック　ローラーボール</t>
    <phoneticPr fontId="31"/>
  </si>
  <si>
    <t>4771-782</t>
    <phoneticPr fontId="31"/>
  </si>
  <si>
    <t>レマンスリム　エボニーブラック　ボールペン</t>
    <phoneticPr fontId="31"/>
  </si>
  <si>
    <t>4781-782</t>
    <phoneticPr fontId="31"/>
  </si>
  <si>
    <t>レマンスリム　エボニーブラック　メカニカルペンシル 0.7mm</t>
    <phoneticPr fontId="31"/>
  </si>
  <si>
    <t>4761-782</t>
    <phoneticPr fontId="31"/>
  </si>
  <si>
    <t>レマンスリム　スカーレットレッド　万年筆 M</t>
    <phoneticPr fontId="31"/>
  </si>
  <si>
    <t>4791-770</t>
    <phoneticPr fontId="31"/>
  </si>
  <si>
    <t>レマンスリム　スカーレットレッド　万年筆 F</t>
    <phoneticPr fontId="31"/>
  </si>
  <si>
    <t>4791-760</t>
    <phoneticPr fontId="31"/>
  </si>
  <si>
    <t>レマンスリム　スカーレットレッド　万年筆 B</t>
    <phoneticPr fontId="31"/>
  </si>
  <si>
    <t>4791-780</t>
    <phoneticPr fontId="31"/>
  </si>
  <si>
    <t>レマンスリム　スカーレットレッド　ローラーボール</t>
    <phoneticPr fontId="31"/>
  </si>
  <si>
    <t>4771-770</t>
    <phoneticPr fontId="31"/>
  </si>
  <si>
    <t>レマンスリム　スカーレットレッド　ボールペン</t>
    <phoneticPr fontId="31"/>
  </si>
  <si>
    <t>4781-770</t>
    <phoneticPr fontId="31"/>
  </si>
  <si>
    <t>4761-770</t>
    <phoneticPr fontId="31"/>
  </si>
  <si>
    <t>エクリドール　シェブロン　ゴールド 万年筆　M</t>
    <rPh sb="18" eb="21">
      <t>ﾏﾝﾈﾝﾋﾂ</t>
    </rPh>
    <phoneticPr fontId="53" type="noConversion"/>
  </si>
  <si>
    <t>0958-208</t>
    <phoneticPr fontId="53" type="noConversion"/>
  </si>
  <si>
    <t>エクリドール　シェブロン　ゴールド 万年筆　F</t>
    <rPh sb="18" eb="21">
      <t>ﾏﾝﾈﾝﾋﾂ</t>
    </rPh>
    <phoneticPr fontId="53" type="noConversion"/>
  </si>
  <si>
    <t>0958-198</t>
    <phoneticPr fontId="53" type="noConversion"/>
  </si>
  <si>
    <t>エクリドール　シェブロン　ゴールド 万年筆　B</t>
    <rPh sb="18" eb="21">
      <t>ﾏﾝﾈﾝﾋﾂ</t>
    </rPh>
    <phoneticPr fontId="53" type="noConversion"/>
  </si>
  <si>
    <t>0958-218</t>
    <phoneticPr fontId="53" type="noConversion"/>
  </si>
  <si>
    <t>エクリドール　シェブロン　ゴールド　ローラーボール</t>
    <phoneticPr fontId="53" type="noConversion"/>
  </si>
  <si>
    <t>0838-208</t>
    <phoneticPr fontId="53" type="noConversion"/>
  </si>
  <si>
    <t>エクリドール　シェブロン　ゴールド　ボールペン</t>
    <phoneticPr fontId="53" type="noConversion"/>
  </si>
  <si>
    <t>0898-208</t>
    <phoneticPr fontId="53" type="noConversion"/>
  </si>
  <si>
    <t>エクリドール　シェブロン　ゴールド　メカニカルペンシル　0.7ｍｍ</t>
    <phoneticPr fontId="53" type="noConversion"/>
  </si>
  <si>
    <t>0004-208</t>
    <phoneticPr fontId="53" type="noConversion"/>
  </si>
  <si>
    <t>エクリドール　シェブロン　シルバー　万年筆　M</t>
    <rPh sb="18" eb="21">
      <t>ﾏﾝﾈﾝﾋﾂ</t>
    </rPh>
    <phoneticPr fontId="53" type="noConversion"/>
  </si>
  <si>
    <t>0958-286</t>
    <phoneticPr fontId="53" type="noConversion"/>
  </si>
  <si>
    <t>エクリドール　シェブロン　シルバー　万年筆　F</t>
    <rPh sb="18" eb="21">
      <t>ﾏﾝﾈﾝﾋﾂ</t>
    </rPh>
    <phoneticPr fontId="53" type="noConversion"/>
  </si>
  <si>
    <t>0958-276</t>
    <phoneticPr fontId="53" type="noConversion"/>
  </si>
  <si>
    <t>エクリドール　シェブロン　シルバー　万年筆　B</t>
    <rPh sb="18" eb="21">
      <t>ﾏﾝﾈﾝﾋﾂ</t>
    </rPh>
    <phoneticPr fontId="53" type="noConversion"/>
  </si>
  <si>
    <t>0958-296</t>
    <phoneticPr fontId="53" type="noConversion"/>
  </si>
  <si>
    <t>エクリドール　シェブロン　シルバー　ローラーボール</t>
    <phoneticPr fontId="53" type="noConversion"/>
  </si>
  <si>
    <t>0838-286</t>
    <phoneticPr fontId="53" type="noConversion"/>
  </si>
  <si>
    <t>エクリドール　シェブロン　シルバー ボールペン</t>
    <phoneticPr fontId="53" type="noConversion"/>
  </si>
  <si>
    <t>0890-286</t>
    <phoneticPr fontId="53" type="noConversion"/>
  </si>
  <si>
    <t>エクリドール　シェブロン　シルバー メカニカルペンシル　　0.7ｍｍ</t>
    <phoneticPr fontId="53" type="noConversion"/>
  </si>
  <si>
    <t>0004-286</t>
    <phoneticPr fontId="53" type="noConversion"/>
  </si>
  <si>
    <t>エクリドール　シェブロン　ローズゴールド　ボールペン</t>
    <phoneticPr fontId="53" type="noConversion"/>
  </si>
  <si>
    <t>0898-207</t>
    <phoneticPr fontId="31"/>
  </si>
  <si>
    <t>エクリドール　レトロ　シルバー 万年筆 M</t>
    <phoneticPr fontId="53" type="noConversion"/>
  </si>
  <si>
    <t>0958-485</t>
    <phoneticPr fontId="53" type="noConversion"/>
  </si>
  <si>
    <t>エクリドール　レトロ　シルバー 万年筆 F</t>
    <phoneticPr fontId="53" type="noConversion"/>
  </si>
  <si>
    <t>0958-475</t>
    <phoneticPr fontId="53" type="noConversion"/>
  </si>
  <si>
    <t>エクリドール　レトロ　シルバー 万年筆 B</t>
    <phoneticPr fontId="53" type="noConversion"/>
  </si>
  <si>
    <t>0958-495</t>
    <phoneticPr fontId="53" type="noConversion"/>
  </si>
  <si>
    <t>0838-485</t>
    <phoneticPr fontId="53" type="noConversion"/>
  </si>
  <si>
    <t>0890-487</t>
    <phoneticPr fontId="53" type="noConversion"/>
  </si>
  <si>
    <t>エクリドール　レトロ　シルバー　メカニカルペンシル　　0.7ｍｍ</t>
    <phoneticPr fontId="53" type="noConversion"/>
  </si>
  <si>
    <t>0004-486</t>
    <phoneticPr fontId="53" type="noConversion"/>
  </si>
  <si>
    <t>エクリドール　ヘリテージ　万年筆 M</t>
    <phoneticPr fontId="31"/>
  </si>
  <si>
    <t>0958-349</t>
    <phoneticPr fontId="31"/>
  </si>
  <si>
    <t>エクリドール　ヘリテージ　万年筆 F</t>
    <phoneticPr fontId="31"/>
  </si>
  <si>
    <t>0958-339</t>
    <phoneticPr fontId="31"/>
  </si>
  <si>
    <t>エクリドール　ヘリテージ　万年筆 B</t>
    <phoneticPr fontId="31"/>
  </si>
  <si>
    <t>0958-359</t>
    <phoneticPr fontId="31"/>
  </si>
  <si>
    <t>エクリドール　ヘリテージ　ローラーボール</t>
    <phoneticPr fontId="31"/>
  </si>
  <si>
    <t>0838-349</t>
    <phoneticPr fontId="31"/>
  </si>
  <si>
    <t>エクリドール　ヘリテージ　ボールペン</t>
    <phoneticPr fontId="31"/>
  </si>
  <si>
    <t>0890-349</t>
    <phoneticPr fontId="31"/>
  </si>
  <si>
    <t>エクリドール　ヘリテージ　メカニカルペンシル 0.7mm</t>
    <phoneticPr fontId="31"/>
  </si>
  <si>
    <t>0004-349</t>
    <phoneticPr fontId="31"/>
  </si>
  <si>
    <t>0958-345</t>
    <phoneticPr fontId="31"/>
  </si>
  <si>
    <t>0958-335</t>
    <phoneticPr fontId="31"/>
  </si>
  <si>
    <t>0958-355</t>
    <phoneticPr fontId="31"/>
  </si>
  <si>
    <t>エクリドール　ミラネーゼ　ローラーボール</t>
    <phoneticPr fontId="31"/>
  </si>
  <si>
    <t>0838-345</t>
    <phoneticPr fontId="31"/>
  </si>
  <si>
    <t>エクリドール　ミラネーゼ　ボールペン</t>
    <phoneticPr fontId="31"/>
  </si>
  <si>
    <t>0890-345</t>
    <phoneticPr fontId="31"/>
  </si>
  <si>
    <t>0958-407</t>
    <phoneticPr fontId="31"/>
  </si>
  <si>
    <t>0958-397</t>
    <phoneticPr fontId="31"/>
  </si>
  <si>
    <t>0958-417</t>
    <phoneticPr fontId="31"/>
  </si>
  <si>
    <t>エクリドール　アベニュー　ローラーボール</t>
    <phoneticPr fontId="31"/>
  </si>
  <si>
    <t>0838-407</t>
    <phoneticPr fontId="31"/>
  </si>
  <si>
    <t>エクリドール　アベニュー　ボールペン</t>
    <phoneticPr fontId="31"/>
  </si>
  <si>
    <t>0890-407</t>
    <phoneticPr fontId="31"/>
  </si>
  <si>
    <t>エクリドール　アベニュー　メカニカルペンシル</t>
    <phoneticPr fontId="31"/>
  </si>
  <si>
    <t>0004-407</t>
  </si>
  <si>
    <t>エクリドール　レーシング　ボールペン</t>
    <phoneticPr fontId="31"/>
  </si>
  <si>
    <t>0890-009</t>
    <phoneticPr fontId="31"/>
  </si>
  <si>
    <t>エクリドール　レーシング　メカニカルペンシル</t>
    <phoneticPr fontId="31"/>
  </si>
  <si>
    <t>0004-009</t>
    <phoneticPr fontId="31"/>
  </si>
  <si>
    <t>エクリドール　キューブリック　万年筆 M</t>
    <phoneticPr fontId="53" type="noConversion"/>
  </si>
  <si>
    <t>0958-377</t>
    <phoneticPr fontId="53" type="noConversion"/>
  </si>
  <si>
    <t>エクリドール　キューブリック　万年筆 F</t>
    <phoneticPr fontId="53" type="noConversion"/>
  </si>
  <si>
    <t>0958-367</t>
    <phoneticPr fontId="53" type="noConversion"/>
  </si>
  <si>
    <t>エクリドール　キューブリック　万年筆 B</t>
    <phoneticPr fontId="53" type="noConversion"/>
  </si>
  <si>
    <t>0958-387</t>
    <phoneticPr fontId="53" type="noConversion"/>
  </si>
  <si>
    <t>エクリドール　キューブリック　ローラーボール</t>
    <phoneticPr fontId="53" type="noConversion"/>
  </si>
  <si>
    <t>0838-377</t>
    <phoneticPr fontId="53" type="noConversion"/>
  </si>
  <si>
    <t>エクリドール　キューブリック　ボールペン　</t>
    <phoneticPr fontId="53" type="noConversion"/>
  </si>
  <si>
    <t>0890-377</t>
    <phoneticPr fontId="53" type="noConversion"/>
  </si>
  <si>
    <t>エクリドール　キューブリック　メカニカルペンシル　　0.7ｍｍ</t>
    <phoneticPr fontId="53" type="noConversion"/>
  </si>
  <si>
    <t>0004-377</t>
    <phoneticPr fontId="53" type="noConversion"/>
  </si>
  <si>
    <t>エクリドール　ゴルフ　万年筆 M</t>
    <rPh sb="11" eb="14">
      <t>ﾏﾝﾈﾝﾋﾂ</t>
    </rPh>
    <phoneticPr fontId="53" type="noConversion"/>
  </si>
  <si>
    <t>0958-516</t>
    <phoneticPr fontId="53" type="noConversion"/>
  </si>
  <si>
    <t>エクリドール　ゴルフ　万年筆 F</t>
    <rPh sb="11" eb="14">
      <t>ﾏﾝﾈﾝﾋﾂ</t>
    </rPh>
    <phoneticPr fontId="53" type="noConversion"/>
  </si>
  <si>
    <t>0958-506</t>
    <phoneticPr fontId="53" type="noConversion"/>
  </si>
  <si>
    <t>エクリドール　ゴルフ　万年筆 B</t>
    <rPh sb="11" eb="14">
      <t>ﾏﾝﾈﾝﾋﾂ</t>
    </rPh>
    <phoneticPr fontId="53" type="noConversion"/>
  </si>
  <si>
    <t>0958-526</t>
    <phoneticPr fontId="53" type="noConversion"/>
  </si>
  <si>
    <t>エクリドール　ゴルフ　ローラーボール</t>
    <phoneticPr fontId="53" type="noConversion"/>
  </si>
  <si>
    <t>0838-516</t>
    <phoneticPr fontId="53" type="noConversion"/>
  </si>
  <si>
    <t>エクリドール　ゴルフ　ボールペン</t>
    <phoneticPr fontId="3"/>
  </si>
  <si>
    <t>0890-516</t>
    <phoneticPr fontId="3"/>
  </si>
  <si>
    <t>エクリドール　ゴルフ　メカニカルペンシル　　0.7ｍｍ</t>
    <phoneticPr fontId="3"/>
  </si>
  <si>
    <t>0004-516</t>
    <phoneticPr fontId="3"/>
  </si>
  <si>
    <t>エクリドール　フラワーズ　ボールペン</t>
    <phoneticPr fontId="31"/>
  </si>
  <si>
    <t>0890-017</t>
    <phoneticPr fontId="31"/>
  </si>
  <si>
    <t>エクリドール　日本限定　ビクトリアン</t>
    <rPh sb="7" eb="9">
      <t>ニホン</t>
    </rPh>
    <rPh sb="9" eb="11">
      <t>ゲンテイ</t>
    </rPh>
    <phoneticPr fontId="31"/>
  </si>
  <si>
    <t>JP0890-VCT</t>
    <phoneticPr fontId="31"/>
  </si>
  <si>
    <t>エクリドール　日本限定　バンブー</t>
    <rPh sb="7" eb="9">
      <t>ニホン</t>
    </rPh>
    <rPh sb="9" eb="11">
      <t>ゲンテイ</t>
    </rPh>
    <phoneticPr fontId="31"/>
  </si>
  <si>
    <t>JP0890-BMB</t>
    <phoneticPr fontId="31"/>
  </si>
  <si>
    <t>849万年筆　ホワイト M</t>
    <rPh sb="3" eb="6">
      <t>マンネンヒツ</t>
    </rPh>
    <phoneticPr fontId="31"/>
  </si>
  <si>
    <t>0840-001</t>
    <phoneticPr fontId="31"/>
  </si>
  <si>
    <t>849万年筆　ホワイト EF</t>
    <rPh sb="3" eb="6">
      <t>マンネンヒツ</t>
    </rPh>
    <phoneticPr fontId="31"/>
  </si>
  <si>
    <t>0842-001</t>
    <phoneticPr fontId="31"/>
  </si>
  <si>
    <t>849万年筆　ホワイト F</t>
    <rPh sb="3" eb="6">
      <t>マンネンヒツ</t>
    </rPh>
    <phoneticPr fontId="31"/>
  </si>
  <si>
    <t>0841-001</t>
    <phoneticPr fontId="31"/>
  </si>
  <si>
    <t>849万年筆　ホワイト B</t>
    <rPh sb="3" eb="6">
      <t>マンネンヒツ</t>
    </rPh>
    <phoneticPr fontId="31"/>
  </si>
  <si>
    <t>0843-001</t>
    <phoneticPr fontId="31"/>
  </si>
  <si>
    <t>849万年筆　ブラック M</t>
    <phoneticPr fontId="31"/>
  </si>
  <si>
    <t>0840-009</t>
    <phoneticPr fontId="31"/>
  </si>
  <si>
    <t>849万年筆　ブラック EF</t>
    <phoneticPr fontId="31"/>
  </si>
  <si>
    <t>0842-009</t>
    <phoneticPr fontId="31"/>
  </si>
  <si>
    <t>849万年筆　ブラック F</t>
    <phoneticPr fontId="31"/>
  </si>
  <si>
    <t>0841-009</t>
    <phoneticPr fontId="31"/>
  </si>
  <si>
    <t>849万年筆　ブラック B</t>
    <phoneticPr fontId="31"/>
  </si>
  <si>
    <t>0843-009</t>
    <phoneticPr fontId="31"/>
  </si>
  <si>
    <t>849万年筆　ブルー M</t>
    <phoneticPr fontId="31"/>
  </si>
  <si>
    <t>0840-159</t>
    <phoneticPr fontId="31"/>
  </si>
  <si>
    <t>849万年筆　ブルー EF</t>
    <phoneticPr fontId="31"/>
  </si>
  <si>
    <t>0842-159</t>
    <phoneticPr fontId="31"/>
  </si>
  <si>
    <t>849万年筆　ブルー F</t>
    <phoneticPr fontId="31"/>
  </si>
  <si>
    <t>0841-159</t>
    <phoneticPr fontId="31"/>
  </si>
  <si>
    <t>849万年筆　ブルー B</t>
    <phoneticPr fontId="31"/>
  </si>
  <si>
    <t>0843-159</t>
    <phoneticPr fontId="31"/>
  </si>
  <si>
    <t>849万年筆　蛍光ピンク M</t>
    <phoneticPr fontId="31"/>
  </si>
  <si>
    <t>0840-090</t>
    <phoneticPr fontId="31"/>
  </si>
  <si>
    <t>849万年筆　蛍光ピンク EF</t>
    <phoneticPr fontId="31"/>
  </si>
  <si>
    <t>0842-090</t>
    <phoneticPr fontId="31"/>
  </si>
  <si>
    <t>849万年筆　蛍光ピンク F</t>
    <phoneticPr fontId="31"/>
  </si>
  <si>
    <t>0841-090</t>
    <phoneticPr fontId="31"/>
  </si>
  <si>
    <t>849万年筆　蛍光ピンク B</t>
    <phoneticPr fontId="31"/>
  </si>
  <si>
    <t>0843-090</t>
    <phoneticPr fontId="31"/>
  </si>
  <si>
    <t>849万年筆　蛍光オレンジ M</t>
    <phoneticPr fontId="31"/>
  </si>
  <si>
    <t>0840-030</t>
    <phoneticPr fontId="31"/>
  </si>
  <si>
    <t>849万年筆　蛍光オレンジ EF</t>
    <phoneticPr fontId="31"/>
  </si>
  <si>
    <t>0842-030</t>
    <phoneticPr fontId="31"/>
  </si>
  <si>
    <t>849万年筆　蛍光オレンジ F</t>
    <phoneticPr fontId="31"/>
  </si>
  <si>
    <t>0841-030</t>
    <phoneticPr fontId="31"/>
  </si>
  <si>
    <t>849万年筆　蛍光オレンジ B</t>
    <phoneticPr fontId="31"/>
  </si>
  <si>
    <t>0843-030</t>
    <phoneticPr fontId="31"/>
  </si>
  <si>
    <t>849万年筆　蛍光イエロー M</t>
    <phoneticPr fontId="31"/>
  </si>
  <si>
    <t>0840-470</t>
    <phoneticPr fontId="31"/>
  </si>
  <si>
    <t>849万年筆　蛍光イエロー EF</t>
    <phoneticPr fontId="31"/>
  </si>
  <si>
    <t>0842-470</t>
    <phoneticPr fontId="31"/>
  </si>
  <si>
    <t>849万年筆　蛍光イエロー F</t>
    <phoneticPr fontId="31"/>
  </si>
  <si>
    <t>0841-470</t>
    <phoneticPr fontId="31"/>
  </si>
  <si>
    <t>849万年筆　蛍光イエロー B</t>
    <phoneticPr fontId="31"/>
  </si>
  <si>
    <t>0843-470</t>
    <phoneticPr fontId="31"/>
  </si>
  <si>
    <t>849万年筆　蛍光グリーン M</t>
    <phoneticPr fontId="31"/>
  </si>
  <si>
    <t>0840-230</t>
    <phoneticPr fontId="31"/>
  </si>
  <si>
    <t>849万年筆　蛍光グリーン EF</t>
    <phoneticPr fontId="31"/>
  </si>
  <si>
    <t>0842-230</t>
    <phoneticPr fontId="31"/>
  </si>
  <si>
    <t>849万年筆　蛍光グリーン F</t>
    <phoneticPr fontId="31"/>
  </si>
  <si>
    <t>0841-230</t>
    <phoneticPr fontId="31"/>
  </si>
  <si>
    <t>849万年筆　蛍光グリーン B</t>
    <phoneticPr fontId="31"/>
  </si>
  <si>
    <t>0843-230</t>
    <phoneticPr fontId="31"/>
  </si>
  <si>
    <t>849ローラーボール ゲル マットレッド スリムパック入</t>
    <rPh sb="27" eb="28">
      <t>イ</t>
    </rPh>
    <phoneticPr fontId="31"/>
  </si>
  <si>
    <t>NF0846-570</t>
  </si>
  <si>
    <t>849ローラーボール ゲル マットブラック スリムパック入</t>
    <rPh sb="28" eb="29">
      <t>イ</t>
    </rPh>
    <phoneticPr fontId="31"/>
  </si>
  <si>
    <t>NF0846-509</t>
  </si>
  <si>
    <t>849ローラーボール ゲル マットホワイト スリムパック入</t>
    <rPh sb="28" eb="29">
      <t>イ</t>
    </rPh>
    <phoneticPr fontId="31"/>
  </si>
  <si>
    <t>NF0846-502</t>
  </si>
  <si>
    <t>849ローラーボール ゲル マットブルー スリムパック入</t>
    <rPh sb="27" eb="28">
      <t>イ</t>
    </rPh>
    <phoneticPr fontId="31"/>
  </si>
  <si>
    <t>NF0846-659</t>
  </si>
  <si>
    <t>849ローラーボール ゲル マットグレー スリムパック入</t>
    <rPh sb="27" eb="28">
      <t>イ</t>
    </rPh>
    <phoneticPr fontId="31"/>
  </si>
  <si>
    <t>NF0846-595</t>
  </si>
  <si>
    <t>849ローラーボール ゲル マットレッド スリムパック無</t>
    <rPh sb="27" eb="28">
      <t>ナ</t>
    </rPh>
    <phoneticPr fontId="31"/>
  </si>
  <si>
    <t>NF0846-070</t>
  </si>
  <si>
    <t>849ローラーボール ゲル マットブラック スリムパック無</t>
    <rPh sb="28" eb="29">
      <t>ナ</t>
    </rPh>
    <phoneticPr fontId="31"/>
  </si>
  <si>
    <t>NF0846-009</t>
  </si>
  <si>
    <t>849ローラーボール ゲル マットホワイト スリムパック無</t>
    <rPh sb="28" eb="29">
      <t>ナ</t>
    </rPh>
    <phoneticPr fontId="31"/>
  </si>
  <si>
    <t>NF0846-001</t>
  </si>
  <si>
    <t>849ローラーボール ゲル マットブルー スリムパック無</t>
    <rPh sb="27" eb="28">
      <t>ナ</t>
    </rPh>
    <phoneticPr fontId="31"/>
  </si>
  <si>
    <t>NF0846-159</t>
  </si>
  <si>
    <t>849ローラーボール ゲル マットグレー スリムパック無</t>
    <rPh sb="27" eb="28">
      <t>ナ</t>
    </rPh>
    <phoneticPr fontId="31"/>
  </si>
  <si>
    <t>NF0846-495</t>
  </si>
  <si>
    <t>849 カラーマット X イエロー ボールペン</t>
  </si>
  <si>
    <t>NF0849-243</t>
  </si>
  <si>
    <t>849 カラーマット X オレンジ ボールペン</t>
  </si>
  <si>
    <t>NF0849-276</t>
  </si>
  <si>
    <t>849 カラーマット X レッド ボールペン</t>
  </si>
  <si>
    <t>NF0849-085</t>
  </si>
  <si>
    <t>849 カラーマット X ピンク ボールペン</t>
  </si>
  <si>
    <t>NF0849-091</t>
  </si>
  <si>
    <t>849 カラーマット X バイオレット ボールペン</t>
  </si>
  <si>
    <t>NF0849-105</t>
  </si>
  <si>
    <t>849 カラーマット X ターコイズ ボールペン</t>
  </si>
  <si>
    <t>NF0849-181</t>
  </si>
  <si>
    <t>849 カラーマット X ブルー ボールペン</t>
  </si>
  <si>
    <t>NF0849-135</t>
  </si>
  <si>
    <t>849 カラーマット X グリーン ボールペン</t>
  </si>
  <si>
    <t>NF0849-234</t>
  </si>
  <si>
    <t>849 カラーマット X イエロー ボールペン スリムパック入</t>
  </si>
  <si>
    <t>NF0849-743</t>
  </si>
  <si>
    <t>849 カラーマット X オレンジ ボールペン スリムパック入</t>
  </si>
  <si>
    <t>NF0849-776</t>
  </si>
  <si>
    <t>849 カラーマット X レッド ボールペン スリムパック入</t>
  </si>
  <si>
    <t>NF0849-585</t>
  </si>
  <si>
    <t>849 カラーマット X ピンク ボールペン スリムパック入</t>
  </si>
  <si>
    <t>NF0849-591</t>
  </si>
  <si>
    <t>849 カラーマット X バイオレット ボールペン スリムパック入</t>
  </si>
  <si>
    <t>NF0849-605</t>
  </si>
  <si>
    <t>849 カラーマット X ターコイズ ボールペン スリムパック入</t>
  </si>
  <si>
    <t>NF0849-681</t>
  </si>
  <si>
    <t>849 カラーマット X ブルー ボールペン スリムパック入</t>
  </si>
  <si>
    <t>NF0849-635</t>
  </si>
  <si>
    <t>849 カラーマット X グリーン ボールペン スリムパック入</t>
  </si>
  <si>
    <t>NF0849-734</t>
  </si>
  <si>
    <t>849 ギフトライン　ブリュットロゼ ボールペン</t>
    <phoneticPr fontId="53" type="noConversion"/>
  </si>
  <si>
    <t>NF0849-997</t>
    <phoneticPr fontId="53" type="noConversion"/>
  </si>
  <si>
    <t>849 ギフトライン　ブラックコード ボールペン</t>
    <phoneticPr fontId="53" type="noConversion"/>
  </si>
  <si>
    <t>NF0849-496</t>
    <phoneticPr fontId="31"/>
  </si>
  <si>
    <t>849 ギフトライン　オリジナル ボールペン</t>
    <phoneticPr fontId="53" type="noConversion"/>
  </si>
  <si>
    <t>NF0849-069</t>
    <phoneticPr fontId="31"/>
  </si>
  <si>
    <t>849 ギフトライン　ゴールドバー ボールペン</t>
    <phoneticPr fontId="53" type="noConversion"/>
  </si>
  <si>
    <t>NF0849-999</t>
    <phoneticPr fontId="31"/>
  </si>
  <si>
    <t>849　プレミアム ブリュットロゼ　メカニカルペンシル0.5mm</t>
    <phoneticPr fontId="31"/>
  </si>
  <si>
    <t>MF0844-997</t>
    <phoneticPr fontId="31"/>
  </si>
  <si>
    <t>849　プレミアム ブラックコード メカニカルペンシル0.5mm</t>
    <phoneticPr fontId="31"/>
  </si>
  <si>
    <t>MF0844-496</t>
    <phoneticPr fontId="31"/>
  </si>
  <si>
    <t>849　プレミアム ゴールドバー メカニカルペンシル0.5mm</t>
    <phoneticPr fontId="31"/>
  </si>
  <si>
    <t>MF0844-999</t>
    <phoneticPr fontId="31"/>
  </si>
  <si>
    <t>849 ボールペン　ブラック</t>
    <phoneticPr fontId="53" type="noConversion"/>
  </si>
  <si>
    <t>NF0849-009</t>
    <phoneticPr fontId="53" type="noConversion"/>
  </si>
  <si>
    <t>849 メカニカルペンシル　0.7ｍｍ　ブラック</t>
    <phoneticPr fontId="53" type="noConversion"/>
  </si>
  <si>
    <t>0844-009</t>
    <phoneticPr fontId="53" type="noConversion"/>
  </si>
  <si>
    <t>849 ボールペン　ホワイト</t>
    <phoneticPr fontId="53" type="noConversion"/>
  </si>
  <si>
    <t>NF0849-001</t>
    <phoneticPr fontId="53" type="noConversion"/>
  </si>
  <si>
    <t>849 メカニカルペンシル　0.7ｍｍ　ホワイト</t>
    <phoneticPr fontId="53" type="noConversion"/>
  </si>
  <si>
    <t>0844-001</t>
    <phoneticPr fontId="53" type="noConversion"/>
  </si>
  <si>
    <t>849 ボールペン　レッド</t>
    <phoneticPr fontId="53" type="noConversion"/>
  </si>
  <si>
    <t>NF0849-070</t>
    <phoneticPr fontId="53" type="noConversion"/>
  </si>
  <si>
    <t>849 メカニカルペンシル　0.7ｍｍ　レッド</t>
    <phoneticPr fontId="53" type="noConversion"/>
  </si>
  <si>
    <t>0844-070</t>
    <phoneticPr fontId="53" type="noConversion"/>
  </si>
  <si>
    <t>849 ボールペン　サファイアブルー</t>
    <phoneticPr fontId="53" type="noConversion"/>
  </si>
  <si>
    <t>NF0849-150</t>
    <phoneticPr fontId="53" type="noConversion"/>
  </si>
  <si>
    <t>849 メカニカルペンシル　0.7ｍｍ　サファイアブルー</t>
    <phoneticPr fontId="53" type="noConversion"/>
  </si>
  <si>
    <t>0844-150</t>
    <phoneticPr fontId="53" type="noConversion"/>
  </si>
  <si>
    <t>849 ボールペン　アンスラサイトグレー</t>
  </si>
  <si>
    <t>849 メカニカルペンシル　0.7ｍｍ　アンスラサイトグレー</t>
  </si>
  <si>
    <t>849 ボールペン　イエロー　</t>
    <phoneticPr fontId="3"/>
  </si>
  <si>
    <t>NF0849-010</t>
    <phoneticPr fontId="3"/>
  </si>
  <si>
    <t>849 ボールペン　グリーン　</t>
    <phoneticPr fontId="3"/>
  </si>
  <si>
    <t>NF0849-210</t>
    <phoneticPr fontId="3"/>
  </si>
  <si>
    <t>0844-470</t>
    <phoneticPr fontId="31"/>
  </si>
  <si>
    <t>849 メカニカルペンシル　0.7ｍｍ　蛍光オレンジ</t>
    <rPh sb="20" eb="22">
      <t>ケイコウ</t>
    </rPh>
    <phoneticPr fontId="3"/>
  </si>
  <si>
    <t>0844-030</t>
    <phoneticPr fontId="31"/>
  </si>
  <si>
    <t>849 メカニカルペンシル　0.7ｍｍ　蛍光ピンク</t>
    <rPh sb="20" eb="22">
      <t>ケイコウ</t>
    </rPh>
    <phoneticPr fontId="3"/>
  </si>
  <si>
    <t>0844-090</t>
    <phoneticPr fontId="31"/>
  </si>
  <si>
    <t>849 メカニカルペンシル　0.5ｍｍ　ブラック</t>
    <phoneticPr fontId="53" type="noConversion"/>
  </si>
  <si>
    <t>849 メカニカルペンシル　0.5ｍｍ　ホワイト</t>
    <phoneticPr fontId="53" type="noConversion"/>
  </si>
  <si>
    <t>849 メカニカルペンシル　0.5ｍｍ　レッド</t>
    <phoneticPr fontId="53" type="noConversion"/>
  </si>
  <si>
    <t>849 メカニカルペンシル　0.5ｍｍ　サファイアブルー</t>
    <phoneticPr fontId="53" type="noConversion"/>
  </si>
  <si>
    <t>849 メカニカルペンシル　0.5ｍｍ　蛍光ピンク</t>
    <rPh sb="20" eb="22">
      <t>ケイコウ</t>
    </rPh>
    <phoneticPr fontId="3"/>
  </si>
  <si>
    <t>849　POPLINE　蛍光ピンク　ボールペン</t>
    <rPh sb="12" eb="14">
      <t>ケイコウ</t>
    </rPh>
    <phoneticPr fontId="3"/>
  </si>
  <si>
    <t>NF0849-590</t>
    <phoneticPr fontId="3"/>
  </si>
  <si>
    <t>849　POPLINE　蛍光グリーン　ボールペン</t>
    <rPh sb="12" eb="14">
      <t>ケイコウ</t>
    </rPh>
    <phoneticPr fontId="3"/>
  </si>
  <si>
    <t>NF0849-730</t>
    <phoneticPr fontId="3"/>
  </si>
  <si>
    <t>849　POPLINE　蛍光イエロー  ボールペン</t>
    <rPh sb="12" eb="14">
      <t>ケイコウ</t>
    </rPh>
    <phoneticPr fontId="3"/>
  </si>
  <si>
    <t>NF0849-970</t>
    <phoneticPr fontId="3"/>
  </si>
  <si>
    <t>849　POPLINE　蛍光オレンジ　ボールペン</t>
    <rPh sb="12" eb="14">
      <t>ケイコウ</t>
    </rPh>
    <phoneticPr fontId="3"/>
  </si>
  <si>
    <t>NF0849-530</t>
    <phoneticPr fontId="3"/>
  </si>
  <si>
    <t>849 POPLINE　チョコレート　ボールペン</t>
    <phoneticPr fontId="53" type="noConversion"/>
  </si>
  <si>
    <t>NF0849-752</t>
    <phoneticPr fontId="53" type="noConversion"/>
  </si>
  <si>
    <t>849 POPLINE　ラポヤ　ボールペン</t>
    <phoneticPr fontId="53" type="noConversion"/>
  </si>
  <si>
    <t>NF0849-754</t>
    <phoneticPr fontId="53" type="noConversion"/>
  </si>
  <si>
    <t>849 POPLINE　エーデルワイス　ボールペン</t>
    <phoneticPr fontId="53" type="noConversion"/>
  </si>
  <si>
    <t>NF0849-769</t>
    <phoneticPr fontId="53" type="noConversion"/>
  </si>
  <si>
    <t>849 POPLINE　スイスフラッグ ボールペン</t>
    <phoneticPr fontId="53" type="noConversion"/>
  </si>
  <si>
    <t>NF0849-053</t>
    <phoneticPr fontId="53" type="noConversion"/>
  </si>
  <si>
    <t>849ボールペン　スイスフラッグ (缶ケースなし）</t>
    <rPh sb="18" eb="19">
      <t>ｶﾝ</t>
    </rPh>
    <phoneticPr fontId="53" type="noConversion"/>
  </si>
  <si>
    <t>NF0849-253</t>
    <phoneticPr fontId="53" type="noConversion"/>
  </si>
  <si>
    <t>888 インフィニット ボールペン スイスフラッグ</t>
  </si>
  <si>
    <t>888 インフィニット ボールペン スカーレットレッド</t>
  </si>
  <si>
    <t>NN0888-570</t>
  </si>
  <si>
    <t xml:space="preserve">888 インフィニット ボールペン ホワイト </t>
  </si>
  <si>
    <t>NN0888-001</t>
  </si>
  <si>
    <t>888 インフィニット ボールペン ブラック</t>
  </si>
  <si>
    <t>NN0888-009</t>
  </si>
  <si>
    <t>888 インフィニット ボールペン ナイトブルー</t>
  </si>
  <si>
    <t>NN0888-149</t>
  </si>
  <si>
    <t>888 インフィニット ボールペン ターコイズブルー</t>
  </si>
  <si>
    <t>NN0888-171</t>
  </si>
  <si>
    <t>888 インフィニット ボールペン スプリンググリーン</t>
  </si>
  <si>
    <t>NN0888-470</t>
  </si>
  <si>
    <t>888 インフィニット ボールペン レモンイエロー</t>
    <phoneticPr fontId="31"/>
  </si>
  <si>
    <t>NN0888-240</t>
  </si>
  <si>
    <t>888 インフィニット ボールペン オレンジ</t>
  </si>
  <si>
    <t>NN0888-030</t>
  </si>
  <si>
    <t>888　インフィニット ボールペン　チャコールグレー</t>
    <phoneticPr fontId="31"/>
  </si>
  <si>
    <t>NN0888-409</t>
    <phoneticPr fontId="31"/>
  </si>
  <si>
    <t>フィックスペンシル　2㎜　ブラック×レッド</t>
    <phoneticPr fontId="31"/>
  </si>
  <si>
    <t>0022-288RD</t>
    <phoneticPr fontId="31"/>
  </si>
  <si>
    <t>フィックスペンシル　2㎜　ブラック</t>
    <phoneticPr fontId="31"/>
  </si>
  <si>
    <t>0022-288BK</t>
    <phoneticPr fontId="31"/>
  </si>
  <si>
    <t>フィックスペンシル　2㎜　ブラック×ブルー</t>
    <phoneticPr fontId="31"/>
  </si>
  <si>
    <t>0022-288BU</t>
    <phoneticPr fontId="31"/>
  </si>
  <si>
    <t>レマンマロキネリー　ペンケース　１本挿し　ブルーナイト</t>
    <rPh sb="17" eb="18">
      <t>ﾎﾝ</t>
    </rPh>
    <rPh sb="18" eb="19">
      <t>ｻ</t>
    </rPh>
    <phoneticPr fontId="53" type="noConversion"/>
  </si>
  <si>
    <t>6201-449</t>
    <phoneticPr fontId="53" type="noConversion"/>
  </si>
  <si>
    <t>レマンマロキネリー　ペンケース　1本挿し　レッド</t>
    <rPh sb="17" eb="18">
      <t>ﾎﾝ</t>
    </rPh>
    <rPh sb="18" eb="19">
      <t>ｻ</t>
    </rPh>
    <phoneticPr fontId="53" type="noConversion"/>
  </si>
  <si>
    <t>6201-770</t>
    <phoneticPr fontId="53" type="noConversion"/>
  </si>
  <si>
    <t>レマンマロキネリー　ペンケース　1本挿し　ブラック</t>
    <rPh sb="17" eb="18">
      <t>ﾎﾝ</t>
    </rPh>
    <rPh sb="18" eb="19">
      <t>ｻ</t>
    </rPh>
    <phoneticPr fontId="53" type="noConversion"/>
  </si>
  <si>
    <t>6201-782</t>
    <phoneticPr fontId="53" type="noConversion"/>
  </si>
  <si>
    <t>レマンマロキネリー　ペンケース　1本挿し　ホワイト</t>
    <rPh sb="17" eb="18">
      <t>ﾎﾝ</t>
    </rPh>
    <rPh sb="18" eb="19">
      <t>ｻ</t>
    </rPh>
    <phoneticPr fontId="53" type="noConversion"/>
  </si>
  <si>
    <t>6201-001</t>
    <phoneticPr fontId="53" type="noConversion"/>
  </si>
  <si>
    <t>レマンマロキネリー　ペンケース　2本挿し　レッド</t>
    <rPh sb="17" eb="18">
      <t>ﾎﾝ</t>
    </rPh>
    <rPh sb="18" eb="19">
      <t>ｻ</t>
    </rPh>
    <phoneticPr fontId="53" type="noConversion"/>
  </si>
  <si>
    <t>6202-770</t>
    <phoneticPr fontId="53" type="noConversion"/>
  </si>
  <si>
    <t>レマンマロキネリー　ペンケース　2本挿し　ブルーナイト</t>
    <rPh sb="17" eb="18">
      <t>ﾎﾝ</t>
    </rPh>
    <rPh sb="18" eb="19">
      <t>ｻ</t>
    </rPh>
    <phoneticPr fontId="53" type="noConversion"/>
  </si>
  <si>
    <t>6202-449</t>
    <phoneticPr fontId="53" type="noConversion"/>
  </si>
  <si>
    <t>レマンマロキネリー　ペンケース　2本挿し　ブラック</t>
    <rPh sb="17" eb="18">
      <t>ﾎﾝ</t>
    </rPh>
    <rPh sb="18" eb="19">
      <t>ｻ</t>
    </rPh>
    <phoneticPr fontId="53" type="noConversion"/>
  </si>
  <si>
    <t>6202-782</t>
    <phoneticPr fontId="53" type="noConversion"/>
  </si>
  <si>
    <t>レマンマロキネリー　ペンケース　2本挿し　ホワイト</t>
    <rPh sb="17" eb="18">
      <t>ﾎﾝ</t>
    </rPh>
    <rPh sb="18" eb="19">
      <t>ｻ</t>
    </rPh>
    <phoneticPr fontId="53" type="noConversion"/>
  </si>
  <si>
    <t>6202-001</t>
    <phoneticPr fontId="53" type="noConversion"/>
  </si>
  <si>
    <t>ラ コレクション クール　1本挿しペンケース ブラック</t>
    <phoneticPr fontId="31"/>
  </si>
  <si>
    <t>6801-009</t>
    <phoneticPr fontId="31"/>
  </si>
  <si>
    <t>ラ コレクション クール　1本挿しペンケース ミッドナイトブルー</t>
    <phoneticPr fontId="31"/>
  </si>
  <si>
    <t>6801-549</t>
    <phoneticPr fontId="31"/>
  </si>
  <si>
    <t>ラ コレクション クール　1本挿しペンケース ベージュ</t>
    <phoneticPr fontId="31"/>
  </si>
  <si>
    <t>6801-055</t>
    <phoneticPr fontId="31"/>
  </si>
  <si>
    <t>ラ コレクション クール　2本挿しペンケース ブラック</t>
    <phoneticPr fontId="31"/>
  </si>
  <si>
    <t>6802-009</t>
    <phoneticPr fontId="31"/>
  </si>
  <si>
    <t>ラ コレクション クール　2本挿しペンケース ミッドナイトブルー</t>
    <phoneticPr fontId="31"/>
  </si>
  <si>
    <t>6802-549</t>
    <phoneticPr fontId="31"/>
  </si>
  <si>
    <t>ラ コレクション クール　2本挿しペンケース ベージュ</t>
    <phoneticPr fontId="31"/>
  </si>
  <si>
    <t>6802-055</t>
    <phoneticPr fontId="31"/>
  </si>
  <si>
    <t>ラ コレクション クール　ペンポーチ ブラック</t>
    <phoneticPr fontId="31"/>
  </si>
  <si>
    <t>6803-009</t>
    <phoneticPr fontId="31"/>
  </si>
  <si>
    <t>ラ コレクション クール　ペンポーチ ミッドナイトブルー</t>
    <phoneticPr fontId="31"/>
  </si>
  <si>
    <t>6803-549</t>
    <phoneticPr fontId="31"/>
  </si>
  <si>
    <t>ラ コレクション クール　ペンポーチ ベージュ</t>
    <phoneticPr fontId="31"/>
  </si>
  <si>
    <t>6803-055</t>
    <phoneticPr fontId="31"/>
  </si>
  <si>
    <t>クロマティクス　ボトルインク　コスミック ブラック</t>
    <phoneticPr fontId="3"/>
  </si>
  <si>
    <t>8011-009</t>
    <phoneticPr fontId="3"/>
  </si>
  <si>
    <t>クロマティクス　ボトルインク　マグネティック　ブルー</t>
    <phoneticPr fontId="3"/>
  </si>
  <si>
    <t>8011-149</t>
    <phoneticPr fontId="3"/>
  </si>
  <si>
    <t>クロマティクス　ボトルインク　エレクトリック　オレンジ</t>
    <phoneticPr fontId="3"/>
  </si>
  <si>
    <t>8011-052</t>
    <phoneticPr fontId="3"/>
  </si>
  <si>
    <t>クロマティクス　ボトルインク　バイブラント　グリーン</t>
    <phoneticPr fontId="3"/>
  </si>
  <si>
    <t>8011-210</t>
    <phoneticPr fontId="3"/>
  </si>
  <si>
    <t>クロマティクス　ボトルインク　オーガニック　ブラウン</t>
    <phoneticPr fontId="3"/>
  </si>
  <si>
    <t>8011-049</t>
    <phoneticPr fontId="3"/>
  </si>
  <si>
    <t>クロマティクス　ボトルインク　ヒプノティック　ターコイズ</t>
    <phoneticPr fontId="3"/>
  </si>
  <si>
    <t>8011-191</t>
    <phoneticPr fontId="3"/>
  </si>
  <si>
    <t>クロマティクス　ボトルインク　インフラ　レッド</t>
    <phoneticPr fontId="3"/>
  </si>
  <si>
    <t>8011-070</t>
    <phoneticPr fontId="3"/>
  </si>
  <si>
    <t>クロマティクス　ボトルインク　インフィニット　グレー</t>
    <phoneticPr fontId="3"/>
  </si>
  <si>
    <t>8011-005</t>
    <phoneticPr fontId="3"/>
  </si>
  <si>
    <t>クロマティクス　ボトルインク　ディバイン　ピンク</t>
    <phoneticPr fontId="3"/>
  </si>
  <si>
    <t>8011-080</t>
    <phoneticPr fontId="3"/>
  </si>
  <si>
    <t>クロマティクス　ボトルインク　ウルトラ　バイオレット</t>
    <phoneticPr fontId="3"/>
  </si>
  <si>
    <t>8011-099</t>
    <phoneticPr fontId="3"/>
  </si>
  <si>
    <t>クロマティクス　ボトルインク　アイデリック　ブルー</t>
    <phoneticPr fontId="3"/>
  </si>
  <si>
    <t>8011-140</t>
    <phoneticPr fontId="3"/>
  </si>
  <si>
    <t>クロマティクス　ボトルインク　デリケート　グリーン</t>
    <phoneticPr fontId="3"/>
  </si>
  <si>
    <t>8011-221</t>
    <phoneticPr fontId="3"/>
  </si>
  <si>
    <t>ゴリアットボールペン芯　黒Ｆ</t>
    <rPh sb="10" eb="11">
      <t>ｼﾝ</t>
    </rPh>
    <rPh sb="12" eb="13">
      <t>ｸﾛ</t>
    </rPh>
    <phoneticPr fontId="53" type="noConversion"/>
  </si>
  <si>
    <t>8428-009</t>
  </si>
  <si>
    <t>ゴリアットボールペン芯　黒Ｍ</t>
    <rPh sb="10" eb="11">
      <t>ｼﾝ</t>
    </rPh>
    <rPh sb="12" eb="13">
      <t>ｸﾛ</t>
    </rPh>
    <phoneticPr fontId="53" type="noConversion"/>
  </si>
  <si>
    <t>8428-000</t>
    <phoneticPr fontId="53" type="noConversion"/>
  </si>
  <si>
    <t>ゴリアットボールペン芯　黒Ｂ</t>
    <rPh sb="10" eb="11">
      <t>ｼﾝ</t>
    </rPh>
    <rPh sb="12" eb="13">
      <t>ｸﾛ</t>
    </rPh>
    <phoneticPr fontId="53" type="noConversion"/>
  </si>
  <si>
    <t>8428-109</t>
  </si>
  <si>
    <t>ゴリアットボールペン芯　青Ｆ</t>
    <rPh sb="10" eb="11">
      <t>ｼﾝ</t>
    </rPh>
    <rPh sb="12" eb="13">
      <t>ｱｵ</t>
    </rPh>
    <phoneticPr fontId="53" type="noConversion"/>
  </si>
  <si>
    <t>8422-160</t>
    <phoneticPr fontId="53" type="noConversion"/>
  </si>
  <si>
    <t>ゴリアットボールペン芯　青Ｍ</t>
    <rPh sb="10" eb="11">
      <t>ｼﾝ</t>
    </rPh>
    <rPh sb="12" eb="13">
      <t>ｱｵ</t>
    </rPh>
    <phoneticPr fontId="53" type="noConversion"/>
  </si>
  <si>
    <t>8422-000</t>
    <phoneticPr fontId="53" type="noConversion"/>
  </si>
  <si>
    <t>ゴリアットボールペン芯　青Ｂ</t>
    <rPh sb="10" eb="11">
      <t>ｼﾝ</t>
    </rPh>
    <rPh sb="12" eb="13">
      <t>ｱｵ</t>
    </rPh>
    <phoneticPr fontId="53" type="noConversion"/>
  </si>
  <si>
    <t>8422-260</t>
    <phoneticPr fontId="53" type="noConversion"/>
  </si>
  <si>
    <t>ゴリアットボールペン芯　赤Ｆ</t>
    <rPh sb="10" eb="11">
      <t>ｼﾝ</t>
    </rPh>
    <rPh sb="12" eb="13">
      <t>ｱｶ</t>
    </rPh>
    <phoneticPr fontId="53" type="noConversion"/>
  </si>
  <si>
    <t>8420-070</t>
    <phoneticPr fontId="53" type="noConversion"/>
  </si>
  <si>
    <t>ゴリアットボールペン芯　赤Ｍ</t>
    <rPh sb="10" eb="11">
      <t>ｼﾝ</t>
    </rPh>
    <rPh sb="12" eb="13">
      <t>ｱｶ</t>
    </rPh>
    <phoneticPr fontId="53" type="noConversion"/>
  </si>
  <si>
    <t>8420-000</t>
    <phoneticPr fontId="53" type="noConversion"/>
  </si>
  <si>
    <t>ゴリアットボールペン芯　緑Ｍ</t>
    <rPh sb="10" eb="11">
      <t>ｼﾝ</t>
    </rPh>
    <rPh sb="12" eb="13">
      <t>ﾐﾄﾞﾘ</t>
    </rPh>
    <phoneticPr fontId="53" type="noConversion"/>
  </si>
  <si>
    <t>8418-000</t>
    <phoneticPr fontId="53" type="noConversion"/>
  </si>
  <si>
    <t>ゴリアットボールペン芯　ターコイズＭ</t>
    <rPh sb="10" eb="11">
      <t>ｼﾝ</t>
    </rPh>
    <phoneticPr fontId="53" type="noConversion"/>
  </si>
  <si>
    <t>8421-191</t>
  </si>
  <si>
    <t>ゴリアットボールペン芯　バイオレットＭ</t>
    <rPh sb="10" eb="11">
      <t>ｼﾝ</t>
    </rPh>
    <phoneticPr fontId="53" type="noConversion"/>
  </si>
  <si>
    <t>8421-111</t>
  </si>
  <si>
    <t>888用替芯（スイスライド）　黒Ｍ</t>
    <rPh sb="3" eb="4">
      <t>ヨウ</t>
    </rPh>
    <rPh sb="4" eb="5">
      <t>カ</t>
    </rPh>
    <rPh sb="5" eb="6">
      <t>シン</t>
    </rPh>
    <rPh sb="15" eb="16">
      <t>クロ</t>
    </rPh>
    <phoneticPr fontId="3"/>
  </si>
  <si>
    <t>8528-000</t>
    <phoneticPr fontId="3"/>
  </si>
  <si>
    <t>888用替芯（スイスライド）　青Ｍ</t>
    <rPh sb="3" eb="4">
      <t>ヨウ</t>
    </rPh>
    <rPh sb="4" eb="5">
      <t>カ</t>
    </rPh>
    <rPh sb="5" eb="6">
      <t>シン</t>
    </rPh>
    <rPh sb="15" eb="16">
      <t>アオ</t>
    </rPh>
    <phoneticPr fontId="3"/>
  </si>
  <si>
    <t>8522-000</t>
    <phoneticPr fontId="3"/>
  </si>
  <si>
    <t>ショート芯　ブラック</t>
    <rPh sb="4" eb="5">
      <t>ｼﾝ</t>
    </rPh>
    <phoneticPr fontId="53" type="noConversion"/>
  </si>
  <si>
    <t>6528-100</t>
    <phoneticPr fontId="53" type="noConversion"/>
  </si>
  <si>
    <t>マルチファンクション用 BP替え芯3色セット　（黒2・青2・赤1）</t>
    <rPh sb="10" eb="11">
      <t>ヨウ</t>
    </rPh>
    <rPh sb="14" eb="15">
      <t>カ</t>
    </rPh>
    <rPh sb="16" eb="17">
      <t>シン</t>
    </rPh>
    <rPh sb="18" eb="19">
      <t>ショク</t>
    </rPh>
    <rPh sb="24" eb="25">
      <t>クロ</t>
    </rPh>
    <rPh sb="27" eb="28">
      <t>アオ</t>
    </rPh>
    <rPh sb="30" eb="31">
      <t>アカ</t>
    </rPh>
    <phoneticPr fontId="3"/>
  </si>
  <si>
    <t>6533-105</t>
    <phoneticPr fontId="3"/>
  </si>
  <si>
    <t>849ローラーボール 　ゲル専用替芯　黒F</t>
    <rPh sb="19" eb="20">
      <t>クロ</t>
    </rPh>
    <phoneticPr fontId="3"/>
  </si>
  <si>
    <t>8468-009</t>
    <phoneticPr fontId="3"/>
  </si>
  <si>
    <t>849ローラーボール 　ゲル専用替芯　黒M</t>
    <rPh sb="19" eb="20">
      <t>クロ</t>
    </rPh>
    <phoneticPr fontId="3"/>
  </si>
  <si>
    <t>8468-000</t>
    <phoneticPr fontId="3"/>
  </si>
  <si>
    <t>849ローラーボール 　ゲル専用替芯　青F</t>
    <rPh sb="19" eb="20">
      <t>アオ</t>
    </rPh>
    <phoneticPr fontId="3"/>
  </si>
  <si>
    <t>8462-160</t>
    <phoneticPr fontId="3"/>
  </si>
  <si>
    <t>849ローラーボール 　ゲル専用替芯　青M</t>
    <rPh sb="19" eb="20">
      <t>アオ</t>
    </rPh>
    <phoneticPr fontId="3"/>
  </si>
  <si>
    <t>8462-000</t>
    <phoneticPr fontId="3"/>
  </si>
  <si>
    <t>ローラーボール用替芯　黒Ｆ</t>
    <rPh sb="7" eb="8">
      <t>ﾖｳ</t>
    </rPh>
    <rPh sb="8" eb="9">
      <t>ｶ</t>
    </rPh>
    <rPh sb="9" eb="10">
      <t>ｼﾝ</t>
    </rPh>
    <rPh sb="11" eb="12">
      <t>ｸﾛ</t>
    </rPh>
    <phoneticPr fontId="53" type="noConversion"/>
  </si>
  <si>
    <t>8228-009</t>
  </si>
  <si>
    <t>ローラーボール用替芯　青Ｆ</t>
    <rPh sb="7" eb="8">
      <t>ﾖｳ</t>
    </rPh>
    <rPh sb="8" eb="9">
      <t>ｶ</t>
    </rPh>
    <rPh sb="9" eb="10">
      <t>ｼﾝ</t>
    </rPh>
    <rPh sb="11" eb="12">
      <t>ｱｵ</t>
    </rPh>
    <phoneticPr fontId="53" type="noConversion"/>
  </si>
  <si>
    <t>8222-160</t>
    <phoneticPr fontId="53" type="noConversion"/>
  </si>
  <si>
    <t>ペンシル芯　0.5ｍｍ　ＨＢ</t>
    <rPh sb="4" eb="5">
      <t>ｼﾝ</t>
    </rPh>
    <phoneticPr fontId="53" type="noConversion"/>
  </si>
  <si>
    <t>6705-350</t>
    <phoneticPr fontId="53" type="noConversion"/>
  </si>
  <si>
    <t>ペンシル芯　0.5ｍｍ　Ｂ</t>
    <rPh sb="4" eb="5">
      <t>ｼﾝ</t>
    </rPh>
    <phoneticPr fontId="53" type="noConversion"/>
  </si>
  <si>
    <t>6705-351</t>
    <phoneticPr fontId="53" type="noConversion"/>
  </si>
  <si>
    <t>ペンシル芯　0.7ｍｍ　ＨＢ</t>
    <rPh sb="4" eb="5">
      <t>ｼﾝ</t>
    </rPh>
    <phoneticPr fontId="53" type="noConversion"/>
  </si>
  <si>
    <t>6707-350</t>
    <phoneticPr fontId="53" type="noConversion"/>
  </si>
  <si>
    <t>フィックスペンシル用替え芯　2.0mm B 　(3本入り）</t>
    <rPh sb="9" eb="10">
      <t>ﾖｳ</t>
    </rPh>
    <rPh sb="10" eb="11">
      <t>ｶ</t>
    </rPh>
    <rPh sb="12" eb="13">
      <t>ｼﾝ</t>
    </rPh>
    <rPh sb="25" eb="26">
      <t>ﾎﾝ</t>
    </rPh>
    <rPh sb="26" eb="27">
      <t>ｲ</t>
    </rPh>
    <phoneticPr fontId="53" type="noConversion"/>
  </si>
  <si>
    <t>6077-451</t>
    <phoneticPr fontId="53" type="noConversion"/>
  </si>
  <si>
    <t>フィックスペンシル用替え芯　2.0mm 2B　　(3本入り）</t>
    <rPh sb="9" eb="10">
      <t>ﾖｳ</t>
    </rPh>
    <rPh sb="10" eb="11">
      <t>ｶ</t>
    </rPh>
    <rPh sb="12" eb="13">
      <t>ｼﾝ</t>
    </rPh>
    <phoneticPr fontId="53" type="noConversion"/>
  </si>
  <si>
    <t>6077-452</t>
    <phoneticPr fontId="53" type="noConversion"/>
  </si>
  <si>
    <t>水溶性カラー芯　（2.0mm /赤・青・黄・緑　各1本）</t>
    <rPh sb="0" eb="3">
      <t>ｽｲﾖｳｾｲ</t>
    </rPh>
    <rPh sb="6" eb="7">
      <t>ｼﾝ</t>
    </rPh>
    <rPh sb="16" eb="17">
      <t>ｱｶ</t>
    </rPh>
    <rPh sb="18" eb="19">
      <t>ｱｵ</t>
    </rPh>
    <rPh sb="20" eb="21">
      <t>ｷ</t>
    </rPh>
    <rPh sb="22" eb="23">
      <t>ﾐﾄﾞﾘ</t>
    </rPh>
    <rPh sb="24" eb="25">
      <t>ｶｸ</t>
    </rPh>
    <rPh sb="26" eb="27">
      <t>ﾎﾝ</t>
    </rPh>
    <phoneticPr fontId="53" type="noConversion"/>
  </si>
  <si>
    <t>6077-786</t>
    <phoneticPr fontId="53" type="noConversion"/>
  </si>
  <si>
    <t>100000-820</t>
    <phoneticPr fontId="53" type="noConversion"/>
  </si>
  <si>
    <t>100003-490</t>
    <phoneticPr fontId="53" type="noConversion"/>
  </si>
  <si>
    <t>カートリッジインク　コスミック ブラック</t>
    <phoneticPr fontId="3"/>
  </si>
  <si>
    <t>8021-009</t>
    <phoneticPr fontId="3"/>
  </si>
  <si>
    <t>カートリッジインク　マグネティック ブルー</t>
    <phoneticPr fontId="3"/>
  </si>
  <si>
    <t>8021-149</t>
    <phoneticPr fontId="3"/>
  </si>
  <si>
    <t>カートリッジインク　エレクトリック オレンジ</t>
    <phoneticPr fontId="3"/>
  </si>
  <si>
    <t>8021-052</t>
    <phoneticPr fontId="3"/>
  </si>
  <si>
    <t>カートリッジインク　バイブラント グリーン</t>
    <phoneticPr fontId="3"/>
  </si>
  <si>
    <t>8021-210</t>
    <phoneticPr fontId="3"/>
  </si>
  <si>
    <t>カートリッジインク　オーガニック ブラウン</t>
    <phoneticPr fontId="3"/>
  </si>
  <si>
    <t>8021-049</t>
    <phoneticPr fontId="3"/>
  </si>
  <si>
    <t>カートリッジインク　ヒプノティック ターコイズ</t>
    <phoneticPr fontId="3"/>
  </si>
  <si>
    <t>8021-191</t>
    <phoneticPr fontId="3"/>
  </si>
  <si>
    <t>カートリッジインク　インフラレッド</t>
    <phoneticPr fontId="3"/>
  </si>
  <si>
    <t>8021-070</t>
    <phoneticPr fontId="3"/>
  </si>
  <si>
    <t>カートリッジインク　インフィニット グレー</t>
    <phoneticPr fontId="3"/>
  </si>
  <si>
    <t>8021-005</t>
    <phoneticPr fontId="3"/>
  </si>
  <si>
    <t>カートリッジインク　ディバイン  ピンク</t>
    <phoneticPr fontId="3"/>
  </si>
  <si>
    <t>8021-080</t>
    <phoneticPr fontId="3"/>
  </si>
  <si>
    <t xml:space="preserve">カートリッジインク　ウルトラバイオレット </t>
    <phoneticPr fontId="3"/>
  </si>
  <si>
    <t>8021-099</t>
    <phoneticPr fontId="3"/>
  </si>
  <si>
    <t>8021-140</t>
    <phoneticPr fontId="3"/>
  </si>
  <si>
    <t>8021-221</t>
    <phoneticPr fontId="3"/>
  </si>
  <si>
    <t>替え消しゴム（レマン）</t>
    <rPh sb="0" eb="1">
      <t>ｶ</t>
    </rPh>
    <rPh sb="2" eb="3">
      <t>ｹ</t>
    </rPh>
    <phoneticPr fontId="53" type="noConversion"/>
  </si>
  <si>
    <t>0506-000</t>
    <phoneticPr fontId="53" type="noConversion"/>
  </si>
  <si>
    <t>替え消しゴム（バリアス、エクリドールXS）</t>
    <rPh sb="0" eb="1">
      <t>ｶ</t>
    </rPh>
    <rPh sb="2" eb="3">
      <t>ｹ</t>
    </rPh>
    <phoneticPr fontId="53" type="noConversion"/>
  </si>
  <si>
    <t>0507-000</t>
    <phoneticPr fontId="53" type="noConversion"/>
  </si>
  <si>
    <t>替え消しゴム（ヘクサゴナル、マディソン、RNX.316、エクリドール、849コレクション用）</t>
    <rPh sb="0" eb="1">
      <t>ｶ</t>
    </rPh>
    <rPh sb="2" eb="3">
      <t>ｹ</t>
    </rPh>
    <rPh sb="44" eb="45">
      <t>ﾖｳ</t>
    </rPh>
    <phoneticPr fontId="53" type="noConversion"/>
  </si>
  <si>
    <t>0505-000</t>
    <phoneticPr fontId="53" type="noConversion"/>
  </si>
  <si>
    <t>替え消しゴム（アルケミクス/849/888用）</t>
    <rPh sb="0" eb="1">
      <t>ｶ</t>
    </rPh>
    <rPh sb="2" eb="3">
      <t>ｹ</t>
    </rPh>
    <rPh sb="21" eb="22">
      <t>ﾖｳ</t>
    </rPh>
    <phoneticPr fontId="53" type="noConversion"/>
  </si>
  <si>
    <t>0510-000</t>
    <phoneticPr fontId="53" type="noConversion"/>
  </si>
  <si>
    <t>替え消しゴム（レマンスリム用）</t>
    <rPh sb="0" eb="1">
      <t>ｶ</t>
    </rPh>
    <rPh sb="2" eb="3">
      <t>ｹ</t>
    </rPh>
    <rPh sb="13" eb="14">
      <t>ﾖｳ</t>
    </rPh>
    <phoneticPr fontId="53" type="noConversion"/>
  </si>
  <si>
    <t>0512-000</t>
    <phoneticPr fontId="31"/>
  </si>
  <si>
    <t>替え消しゴム（レマンバイファンクション用）</t>
    <rPh sb="0" eb="1">
      <t>ｶ</t>
    </rPh>
    <rPh sb="2" eb="3">
      <t>ｹ</t>
    </rPh>
    <rPh sb="19" eb="20">
      <t>ﾖｳ</t>
    </rPh>
    <phoneticPr fontId="53" type="noConversion"/>
  </si>
  <si>
    <t>0513-000</t>
    <phoneticPr fontId="53" type="noConversion"/>
  </si>
  <si>
    <t>タッチスクリーンチップ（849/ジーニアス用）</t>
    <rPh sb="21" eb="22">
      <t>ヨウ</t>
    </rPh>
    <phoneticPr fontId="31"/>
  </si>
  <si>
    <t>0520-000</t>
    <phoneticPr fontId="31"/>
  </si>
  <si>
    <t>AT0706-4MD</t>
  </si>
  <si>
    <t>0073228132419</t>
  </si>
  <si>
    <t>0073228132426</t>
  </si>
  <si>
    <t>0073228140070</t>
  </si>
  <si>
    <t>0073228140087</t>
  </si>
  <si>
    <t>0073228111346</t>
  </si>
  <si>
    <t>0073228125411</t>
  </si>
  <si>
    <t>0073228111353</t>
  </si>
  <si>
    <t>0073228125398</t>
  </si>
  <si>
    <t>0073228111322</t>
  </si>
  <si>
    <t>AT0090-1ST</t>
  </si>
  <si>
    <t>AT0090-3ST</t>
  </si>
  <si>
    <t>AT0090-8ST</t>
  </si>
  <si>
    <t>8751</t>
  </si>
  <si>
    <t>8514</t>
  </si>
  <si>
    <t>8523</t>
  </si>
  <si>
    <t>8015</t>
  </si>
  <si>
    <t>8016</t>
  </si>
  <si>
    <t xml:space="preserve">ホモサピエンス クリスタル　ドリーム　F </t>
  </si>
  <si>
    <t xml:space="preserve">KP15-13-FPF </t>
    <phoneticPr fontId="3"/>
  </si>
  <si>
    <t>8057968335530</t>
    <phoneticPr fontId="3"/>
  </si>
  <si>
    <t xml:space="preserve">ホモサピエンス クリスタル　ドリーム　M </t>
  </si>
  <si>
    <t xml:space="preserve">KP15-13-FPM </t>
  </si>
  <si>
    <t>8057968335547</t>
    <phoneticPr fontId="3"/>
  </si>
  <si>
    <t>ホモサピエンス ブロンズ　F</t>
    <phoneticPr fontId="3"/>
  </si>
  <si>
    <t>KP15-07-FPF</t>
    <phoneticPr fontId="3"/>
  </si>
  <si>
    <t>ホモサピエンス ブロンズ　M</t>
    <phoneticPr fontId="3"/>
  </si>
  <si>
    <t>KP15-07-FPM</t>
    <phoneticPr fontId="3"/>
  </si>
  <si>
    <t>ホモサピエンス ブロンズ ローラーボール</t>
    <phoneticPr fontId="31"/>
  </si>
  <si>
    <t>V46702</t>
    <phoneticPr fontId="31"/>
  </si>
  <si>
    <t>ホモサピエンス ブロンズ ボールペン</t>
    <phoneticPr fontId="31"/>
  </si>
  <si>
    <t>V46802</t>
    <phoneticPr fontId="31"/>
  </si>
  <si>
    <t>8033488078065</t>
  </si>
  <si>
    <t>ホモサピエンス ダークエイジ　F</t>
    <phoneticPr fontId="31"/>
  </si>
  <si>
    <t>V59190 F</t>
    <phoneticPr fontId="31"/>
  </si>
  <si>
    <t>8056364833589</t>
  </si>
  <si>
    <t>ホモサピエンス ダークエイジ　M</t>
    <phoneticPr fontId="31"/>
  </si>
  <si>
    <t>V59190 M</t>
    <phoneticPr fontId="31"/>
  </si>
  <si>
    <t>8056364833572</t>
  </si>
  <si>
    <t>ホモサピエンス ダークエイジ ローラーボール</t>
    <phoneticPr fontId="31"/>
  </si>
  <si>
    <t>V59290</t>
    <phoneticPr fontId="31"/>
  </si>
  <si>
    <t>ホモサピエンス ダークエイジ　ボールペン</t>
    <phoneticPr fontId="31"/>
  </si>
  <si>
    <t>V59390</t>
    <phoneticPr fontId="31"/>
  </si>
  <si>
    <t>8056364833619</t>
  </si>
  <si>
    <t xml:space="preserve">ホモ サピエンス　ダーク　クリスタル　F </t>
    <phoneticPr fontId="3"/>
  </si>
  <si>
    <t>ホモ サピエンス　ダーク　クリスタル　M</t>
    <phoneticPr fontId="3"/>
  </si>
  <si>
    <t xml:space="preserve">ディヴィーナ　エレガンス　ボルドー　F </t>
    <phoneticPr fontId="3"/>
  </si>
  <si>
    <t>KP18-08-FPF</t>
    <phoneticPr fontId="3"/>
  </si>
  <si>
    <t>ディヴィーナ　エレガンス　ボルドー　M</t>
    <phoneticPr fontId="3"/>
  </si>
  <si>
    <t>KP18-08-FPM</t>
    <phoneticPr fontId="3"/>
  </si>
  <si>
    <t>ディヴィーナ　エレガンス　ボルドー　ローラーボール</t>
    <phoneticPr fontId="3"/>
  </si>
  <si>
    <t>KP18-08-RB</t>
    <phoneticPr fontId="3"/>
  </si>
  <si>
    <t>ディヴィーナ　エレガンス　ボルドー　ボールペン</t>
    <phoneticPr fontId="3"/>
  </si>
  <si>
    <t>KP18-08-BP</t>
    <phoneticPr fontId="3"/>
  </si>
  <si>
    <t>ディヴィーナ インペリアルブルー　F</t>
    <phoneticPr fontId="31"/>
  </si>
  <si>
    <t>V26318 F</t>
    <phoneticPr fontId="31"/>
  </si>
  <si>
    <t>8034140659622</t>
  </si>
  <si>
    <t>ディヴィーナ インペリアルブルー　M</t>
    <phoneticPr fontId="31"/>
  </si>
  <si>
    <t>V26318 M</t>
    <phoneticPr fontId="31"/>
  </si>
  <si>
    <t>8034140659639</t>
  </si>
  <si>
    <t>ディヴィーナ インペリアルブルー ローラーボール</t>
    <phoneticPr fontId="31"/>
  </si>
  <si>
    <t>V26818</t>
    <phoneticPr fontId="31"/>
  </si>
  <si>
    <t>ディヴィーナ インペリアルブルー ボールペン</t>
    <phoneticPr fontId="31"/>
  </si>
  <si>
    <t>V26518</t>
    <phoneticPr fontId="31"/>
  </si>
  <si>
    <t>8034140659714</t>
  </si>
  <si>
    <t>ディヴィーナ ブラック　F</t>
    <phoneticPr fontId="31"/>
  </si>
  <si>
    <t>V26302 F</t>
    <phoneticPr fontId="31"/>
  </si>
  <si>
    <t>8034140651459</t>
  </si>
  <si>
    <t>ディヴィーナ ブラック　M</t>
    <phoneticPr fontId="31"/>
  </si>
  <si>
    <t>V26302 M</t>
    <phoneticPr fontId="31"/>
  </si>
  <si>
    <t>8034140651411</t>
  </si>
  <si>
    <t>ディヴィーナ ブラック ローラーボール</t>
    <phoneticPr fontId="31"/>
  </si>
  <si>
    <t>V26802</t>
    <phoneticPr fontId="31"/>
  </si>
  <si>
    <t>ディヴィーナ ブラック ボールペン</t>
    <phoneticPr fontId="31"/>
  </si>
  <si>
    <t>V26502</t>
    <phoneticPr fontId="31"/>
  </si>
  <si>
    <t>8033488073718</t>
  </si>
  <si>
    <t>ヴァン　ゴッホ　夜のカフェテラス　F</t>
    <phoneticPr fontId="3"/>
  </si>
  <si>
    <t>KP12-18-FPF</t>
    <phoneticPr fontId="3"/>
  </si>
  <si>
    <t>8055205413515</t>
    <phoneticPr fontId="3"/>
  </si>
  <si>
    <t>ヴァン　ゴッホ　夜のカフェテラス　M</t>
    <phoneticPr fontId="3"/>
  </si>
  <si>
    <t>KP12-18-FPM</t>
    <phoneticPr fontId="3"/>
  </si>
  <si>
    <t>8055205413508</t>
    <phoneticPr fontId="3"/>
  </si>
  <si>
    <t>ヴァン　ゴッホ　夜のカフェテラス　ローラーボール</t>
    <phoneticPr fontId="3"/>
  </si>
  <si>
    <t>KP12-18-RB</t>
    <phoneticPr fontId="3"/>
  </si>
  <si>
    <t>8055205413577</t>
    <phoneticPr fontId="3"/>
  </si>
  <si>
    <t>ヴァン　ゴッホ　夜のカフェテラス　ボールペン</t>
    <phoneticPr fontId="3"/>
  </si>
  <si>
    <t>KP12-18-BP</t>
    <phoneticPr fontId="3"/>
  </si>
  <si>
    <t>8055205413485</t>
    <phoneticPr fontId="3"/>
  </si>
  <si>
    <t>ヴァン ゴッホ 自画像 F</t>
    <phoneticPr fontId="31"/>
  </si>
  <si>
    <t>V78325A10FP</t>
    <phoneticPr fontId="31"/>
  </si>
  <si>
    <t>8034140656584</t>
  </si>
  <si>
    <t>ヴァン ゴッホ 自画像 M</t>
    <phoneticPr fontId="31"/>
  </si>
  <si>
    <t>V78325A10MP</t>
    <phoneticPr fontId="31"/>
  </si>
  <si>
    <t>8034140655785</t>
  </si>
  <si>
    <t>ヴァン ゴッホ 自画像 ローラーボール</t>
    <phoneticPr fontId="31"/>
  </si>
  <si>
    <t>V78425</t>
    <phoneticPr fontId="31"/>
  </si>
  <si>
    <t>8034140655792</t>
  </si>
  <si>
    <t>ヴァン ゴッホ 自画像 ボールペン</t>
    <phoneticPr fontId="31"/>
  </si>
  <si>
    <t>V78625</t>
    <phoneticPr fontId="31"/>
  </si>
  <si>
    <t>8034140655808</t>
  </si>
  <si>
    <t>ヴァン ゴッホ 星月夜 F</t>
    <phoneticPr fontId="31"/>
  </si>
  <si>
    <t>V78318A10FP</t>
    <phoneticPr fontId="31"/>
  </si>
  <si>
    <t>8034140654894</t>
  </si>
  <si>
    <t>ヴァン ゴッホ 星月夜 M</t>
    <phoneticPr fontId="31"/>
  </si>
  <si>
    <t>V78318A10MP</t>
    <phoneticPr fontId="31"/>
  </si>
  <si>
    <t>8034140654917</t>
  </si>
  <si>
    <t>ヴァン ゴッホ 星月夜 ローラーボール</t>
    <phoneticPr fontId="31"/>
  </si>
  <si>
    <t>V78418</t>
    <phoneticPr fontId="31"/>
  </si>
  <si>
    <t>8034140654924</t>
  </si>
  <si>
    <t>ヴァン ゴッホ 星月夜 ボールペン</t>
    <phoneticPr fontId="31"/>
  </si>
  <si>
    <t>V78618</t>
    <phoneticPr fontId="31"/>
  </si>
  <si>
    <t>8034140654931</t>
  </si>
  <si>
    <t>ヴァン　ゴッホ　農婦のいる古い葡萄園　F</t>
    <phoneticPr fontId="3"/>
  </si>
  <si>
    <t>KP12-16-FPF</t>
    <phoneticPr fontId="3"/>
  </si>
  <si>
    <t>8055205410200</t>
    <phoneticPr fontId="3"/>
  </si>
  <si>
    <t>ヴァン　ゴッホ　農婦のいる古い葡萄園　M</t>
    <phoneticPr fontId="3"/>
  </si>
  <si>
    <t>KP12-16-FPM</t>
    <phoneticPr fontId="3"/>
  </si>
  <si>
    <t>8055205410194</t>
    <phoneticPr fontId="3"/>
  </si>
  <si>
    <t>ヴァン　ゴッホ　農婦のいる古い葡萄園　ローラーボール</t>
    <phoneticPr fontId="3"/>
  </si>
  <si>
    <t>KP12-16-RB</t>
    <phoneticPr fontId="3"/>
  </si>
  <si>
    <t>8055205410170</t>
    <phoneticPr fontId="3"/>
  </si>
  <si>
    <t>ヴァン　ゴッホ　農婦のいる古い葡萄園　ボールペン</t>
    <phoneticPr fontId="3"/>
  </si>
  <si>
    <t>KP12-16-BP</t>
    <phoneticPr fontId="3"/>
  </si>
  <si>
    <t>8055205410187</t>
    <phoneticPr fontId="3"/>
  </si>
  <si>
    <t>ヴァン　ゴッホ　カラスのいる麦畑 F</t>
    <phoneticPr fontId="3"/>
  </si>
  <si>
    <t>KP12-12-FPF</t>
    <phoneticPr fontId="3"/>
  </si>
  <si>
    <t>8057968335585</t>
    <phoneticPr fontId="3"/>
  </si>
  <si>
    <t>ヴァン　ゴッホ　カラスのいる麦畑 M</t>
    <phoneticPr fontId="3"/>
  </si>
  <si>
    <t>KP12-12-FPM</t>
    <phoneticPr fontId="3"/>
  </si>
  <si>
    <t>8057968335608</t>
    <phoneticPr fontId="3"/>
  </si>
  <si>
    <t>ヴァン　ゴッホ　カラスのいる麦畑 ローラーボール</t>
    <phoneticPr fontId="3"/>
  </si>
  <si>
    <t>KP12-12-RB</t>
    <phoneticPr fontId="3"/>
  </si>
  <si>
    <t>8057968335615</t>
    <phoneticPr fontId="3"/>
  </si>
  <si>
    <t>ヴァン　ゴッホ　カラスのいる麦畑 ボールペン</t>
    <phoneticPr fontId="3"/>
  </si>
  <si>
    <t>KP12-12-BP</t>
    <phoneticPr fontId="3"/>
  </si>
  <si>
    <t>8057968335561</t>
    <phoneticPr fontId="3"/>
  </si>
  <si>
    <t>ヴァン　ゴッホ　花咲く桃の木　F</t>
  </si>
  <si>
    <t xml:space="preserve">KP12-10-FPNF </t>
  </si>
  <si>
    <t>8057968331433</t>
  </si>
  <si>
    <t>ヴァン　ゴッホ　花咲く桃の木　M</t>
  </si>
  <si>
    <t xml:space="preserve">KP12-10-FPNM </t>
  </si>
  <si>
    <t>8057968331426</t>
  </si>
  <si>
    <t>ヴァン　ゴッホ　花咲く桃の木　ローラーボール</t>
  </si>
  <si>
    <t>KP12-10-RB</t>
  </si>
  <si>
    <t>8057968332096</t>
  </si>
  <si>
    <t>ヴァン　ゴッホ　花咲く桃の木　ボールペン</t>
  </si>
  <si>
    <t>KP12-10-BP</t>
  </si>
  <si>
    <t>8057968332102</t>
  </si>
  <si>
    <t>ヴァン ゴッホ 赤い葡萄畑F</t>
    <phoneticPr fontId="31"/>
  </si>
  <si>
    <t>KP12-09-FPF</t>
    <phoneticPr fontId="31"/>
  </si>
  <si>
    <t>8056364838065</t>
  </si>
  <si>
    <t>ヴァン ゴッホ 赤い葡萄畑M</t>
    <phoneticPr fontId="31"/>
  </si>
  <si>
    <t>KP12-09-FPM</t>
    <phoneticPr fontId="31"/>
  </si>
  <si>
    <t>8056364838072</t>
  </si>
  <si>
    <t>ヴァン ゴッホ 赤い葡萄畑 ローラーボール</t>
    <phoneticPr fontId="31"/>
  </si>
  <si>
    <t>KP12-09-RB</t>
    <phoneticPr fontId="31"/>
  </si>
  <si>
    <t>8056364838096</t>
  </si>
  <si>
    <t>ヴァン ゴッホ 赤い葡萄畑 ボールペン</t>
    <phoneticPr fontId="31"/>
  </si>
  <si>
    <t>KP12-09-BP</t>
    <phoneticPr fontId="31"/>
  </si>
  <si>
    <t>8056364838041</t>
  </si>
  <si>
    <t>レンブラント ブルー F</t>
    <phoneticPr fontId="31"/>
  </si>
  <si>
    <t>V48289A10FP</t>
    <phoneticPr fontId="31"/>
  </si>
  <si>
    <t>8033488077129</t>
  </si>
  <si>
    <t>レンブラント ブルー M</t>
    <phoneticPr fontId="31"/>
  </si>
  <si>
    <t>V48289A10MP</t>
    <phoneticPr fontId="31"/>
  </si>
  <si>
    <t>8033488077136</t>
  </si>
  <si>
    <t>レンブラント ブルー ローラーボール</t>
    <phoneticPr fontId="31"/>
  </si>
  <si>
    <t>V48389</t>
    <phoneticPr fontId="31"/>
  </si>
  <si>
    <t>8033488077211</t>
  </si>
  <si>
    <t>レンブラント ブルー ボールペン</t>
    <phoneticPr fontId="31"/>
  </si>
  <si>
    <t>V48489</t>
    <phoneticPr fontId="31"/>
  </si>
  <si>
    <t>8033488077259</t>
  </si>
  <si>
    <t>レンブラント レッド F</t>
    <phoneticPr fontId="31"/>
  </si>
  <si>
    <t>V48290A10FP</t>
    <phoneticPr fontId="31"/>
  </si>
  <si>
    <t>8033488077181</t>
  </si>
  <si>
    <t>レンブラント レッド M</t>
    <phoneticPr fontId="31"/>
  </si>
  <si>
    <t>V48290A10MP</t>
    <phoneticPr fontId="31"/>
  </si>
  <si>
    <t>8033488077198</t>
  </si>
  <si>
    <t>レンブラント レッド ローラーボール</t>
    <phoneticPr fontId="31"/>
  </si>
  <si>
    <t>V48390</t>
    <phoneticPr fontId="31"/>
  </si>
  <si>
    <t>8033488077235</t>
  </si>
  <si>
    <t>レンブラント レッド ボールペン</t>
    <phoneticPr fontId="31"/>
  </si>
  <si>
    <t>V48490</t>
    <phoneticPr fontId="31"/>
  </si>
  <si>
    <t>8033488077273</t>
  </si>
  <si>
    <t>レンブラント ブラック F</t>
    <phoneticPr fontId="31"/>
  </si>
  <si>
    <t>V48291A10FP</t>
    <phoneticPr fontId="31"/>
  </si>
  <si>
    <t>レンブラント ブラック M</t>
    <phoneticPr fontId="31"/>
  </si>
  <si>
    <t>V48291A10MP</t>
    <phoneticPr fontId="31"/>
  </si>
  <si>
    <t>8033488077167</t>
  </si>
  <si>
    <t>レンブラント ブラック ローラーボール</t>
    <phoneticPr fontId="31"/>
  </si>
  <si>
    <t>V48391</t>
    <phoneticPr fontId="31"/>
  </si>
  <si>
    <t>レンブラント ブラック ボールペン</t>
    <phoneticPr fontId="31"/>
  </si>
  <si>
    <t>V48491</t>
    <phoneticPr fontId="31"/>
  </si>
  <si>
    <t>8033488077266</t>
  </si>
  <si>
    <t>ミレージュ　コーラル　F</t>
    <phoneticPr fontId="51"/>
  </si>
  <si>
    <t>KP09-04-FPF</t>
  </si>
  <si>
    <t>ミレージュ　コーラル　M</t>
    <phoneticPr fontId="51"/>
  </si>
  <si>
    <t>KP09-04-FPM</t>
  </si>
  <si>
    <t>ミレージュ　コーラル　ローラーボール</t>
    <phoneticPr fontId="51"/>
  </si>
  <si>
    <t>KP09-04-RB</t>
  </si>
  <si>
    <t>ミレージュ　コーラル　ボールペン</t>
    <phoneticPr fontId="51"/>
  </si>
  <si>
    <t>KP09-04-BP</t>
  </si>
  <si>
    <t>ミレージュ　エメラルド　F</t>
    <phoneticPr fontId="51"/>
  </si>
  <si>
    <t>KP09-05-FPF</t>
  </si>
  <si>
    <t>ミレージュ　エメラルド　M</t>
    <phoneticPr fontId="51"/>
  </si>
  <si>
    <t>KP09-05-FPM</t>
  </si>
  <si>
    <t>ミレージュ　エメラルド　ローラーボール</t>
    <phoneticPr fontId="51"/>
  </si>
  <si>
    <t>KP09-05-RB</t>
  </si>
  <si>
    <t>ミレージュ　エメラルド　ボールペン</t>
    <phoneticPr fontId="51"/>
  </si>
  <si>
    <t>KP09-05-BP</t>
  </si>
  <si>
    <t>ミレージュ　ナイトブルー　F</t>
    <phoneticPr fontId="51"/>
  </si>
  <si>
    <t>KP09-01-FPF</t>
    <phoneticPr fontId="51"/>
  </si>
  <si>
    <t>ミレージュ　ナイトブルー　M</t>
    <phoneticPr fontId="51"/>
  </si>
  <si>
    <t>KP09-01-FPM</t>
  </si>
  <si>
    <t>ミレージュ　ナイトブルー　ローラーボール</t>
    <phoneticPr fontId="51"/>
  </si>
  <si>
    <t>KP09-01-RB</t>
  </si>
  <si>
    <t>ミレージュ　ナイトブルー　ボールペン</t>
    <phoneticPr fontId="51"/>
  </si>
  <si>
    <t>KP09-01-BP</t>
  </si>
  <si>
    <t>ミレージュ　ホルン　F</t>
    <phoneticPr fontId="51"/>
  </si>
  <si>
    <t>KP09-03-FPF</t>
  </si>
  <si>
    <t>ミレージュ　ホルン　M</t>
    <phoneticPr fontId="51"/>
  </si>
  <si>
    <t>KP09-03-FPM</t>
  </si>
  <si>
    <t>ミレージュ　ホルン　ローラーボール</t>
    <phoneticPr fontId="51"/>
  </si>
  <si>
    <t>KP09-03-RB</t>
  </si>
  <si>
    <t>ミレージュ　ホルン　ボールペン</t>
    <phoneticPr fontId="51"/>
  </si>
  <si>
    <t>KP09-03-BP</t>
  </si>
  <si>
    <t>ミレージュ　アンバー　F</t>
    <phoneticPr fontId="51"/>
  </si>
  <si>
    <t>KP09-02-FPF</t>
  </si>
  <si>
    <t>ミレージュ　アンバー　M</t>
    <phoneticPr fontId="51"/>
  </si>
  <si>
    <t>KP09-02-FPM</t>
  </si>
  <si>
    <t>ミレージュ　アンバー　ローラーボール</t>
    <phoneticPr fontId="51"/>
  </si>
  <si>
    <t>KP09-02-RB</t>
  </si>
  <si>
    <t>ミレージュ　アンバー　ボールペン</t>
    <phoneticPr fontId="51"/>
  </si>
  <si>
    <t>KP09-02-BP</t>
  </si>
  <si>
    <t>スマートタッチ レフィル 1.0 ブラック</t>
  </si>
  <si>
    <t>VA3802STM</t>
  </si>
  <si>
    <t>スマートタッチ レフィル 1.0 ブルー</t>
  </si>
  <si>
    <t>VA3817STM</t>
  </si>
  <si>
    <t>ローラーペン レフィル 0.7 ブラック</t>
  </si>
  <si>
    <t>VA4002</t>
  </si>
  <si>
    <t>ローラーペン レフィル 0.7 ブルー</t>
  </si>
  <si>
    <t>VA4017</t>
  </si>
  <si>
    <t>ローラーペン レフィル 0.7 レッド</t>
  </si>
  <si>
    <t>VA4003</t>
  </si>
  <si>
    <t>ボールペンスリム芯　ブルー</t>
    <phoneticPr fontId="31"/>
  </si>
  <si>
    <t>VA50BLU</t>
    <phoneticPr fontId="3"/>
  </si>
  <si>
    <t>コンバーター(レンブラント用)スクリュー式</t>
  </si>
  <si>
    <t>VA05</t>
  </si>
  <si>
    <t>トラベル　インクポット</t>
  </si>
  <si>
    <t>V533L</t>
    <phoneticPr fontId="31"/>
  </si>
  <si>
    <t>カートリッジインク　ブラック</t>
  </si>
  <si>
    <t>VA5202C20</t>
  </si>
  <si>
    <t>カートリッジインク　レッド</t>
  </si>
  <si>
    <t>VA5203C20</t>
  </si>
  <si>
    <t>カートリッジインク　ブルー</t>
  </si>
  <si>
    <t>VA5217C20</t>
  </si>
  <si>
    <t>カートリッジインク　セピア</t>
  </si>
  <si>
    <t>VA5223C20</t>
  </si>
  <si>
    <t>カートリッジインク　ターコイズ</t>
  </si>
  <si>
    <t>VA5225C20</t>
  </si>
  <si>
    <t>カートリッジインク　グリーン</t>
  </si>
  <si>
    <t>VA5206C20</t>
  </si>
  <si>
    <t>VAINK202203</t>
    <phoneticPr fontId="3"/>
  </si>
  <si>
    <t>VAINK202204</t>
    <phoneticPr fontId="3"/>
  </si>
  <si>
    <t>VAINK202205</t>
    <phoneticPr fontId="3"/>
  </si>
  <si>
    <t>VAINK202202</t>
    <phoneticPr fontId="3"/>
  </si>
  <si>
    <t>VAINK202206</t>
    <phoneticPr fontId="3"/>
  </si>
  <si>
    <t>8057968334212</t>
    <phoneticPr fontId="8"/>
  </si>
  <si>
    <t>8057968334199</t>
    <phoneticPr fontId="8"/>
  </si>
  <si>
    <t>30 26982 01035 3</t>
    <phoneticPr fontId="3"/>
  </si>
  <si>
    <t>30 26982 01036 0</t>
    <phoneticPr fontId="3"/>
  </si>
  <si>
    <t>ｿﾈｯﾄ ﾌﾟﾚﾐｱﾑ ｱﾛｰGT ｽﾍﾟｼｬﾙｴﾃﾞｨｼｮﾝ 万年筆 F</t>
    <rPh sb="32" eb="35">
      <t>マンネンヒツ</t>
    </rPh>
    <phoneticPr fontId="3"/>
  </si>
  <si>
    <t>30 26982 01038 4</t>
    <phoneticPr fontId="3"/>
  </si>
  <si>
    <t>ｿﾈｯﾄ ﾌﾟﾚﾐｱﾑ ｱﾛｰGT ｽﾍﾟｼｬﾙｴﾃﾞｨｼｮﾝ ﾎﾞｰﾙﾍﾟﾝ</t>
    <phoneticPr fontId="3"/>
  </si>
  <si>
    <t>30 26982 01051 3</t>
    <phoneticPr fontId="3"/>
  </si>
  <si>
    <t>ﾊﾟｰｶｰ ｲﾝｼﾞｪﾆｭｲﾃｨ ﾌﾟﾚﾐｱﾑ ｱﾛｰGT ｽﾍﾟｼｬﾙｴﾃﾞｨｼｮﾝ 万年筆 F</t>
    <rPh sb="44" eb="47">
      <t>マンネンヒツ</t>
    </rPh>
    <phoneticPr fontId="3"/>
  </si>
  <si>
    <t>30 26982 00972 2</t>
    <phoneticPr fontId="3"/>
  </si>
  <si>
    <t>ﾊﾟｰｶｰ ｲﾝｼﾞｪﾆｭｲﾃｨ ﾌﾟﾚﾐｱﾑ ｱﾛｰGT ｽﾍﾟｼｬﾙｴﾃﾞｨｼｮﾝ ﾎﾞｰﾙﾍﾟﾝ</t>
    <phoneticPr fontId="3"/>
  </si>
  <si>
    <t>30 26982 00974 6</t>
    <phoneticPr fontId="3"/>
  </si>
  <si>
    <t>30 26982 00975 3</t>
    <phoneticPr fontId="3"/>
  </si>
  <si>
    <t>ﾊﾟｰｶｰ・IM ﾌﾟﾚﾐｱﾑ ｱﾛｰGT ｽﾍﾟｼｬﾙｴﾃﾞｨｼｮﾝ ﾎﾞｰﾙﾍﾟﾝ</t>
    <phoneticPr fontId="3"/>
  </si>
  <si>
    <t>30 26982 00979 1</t>
    <phoneticPr fontId="3"/>
  </si>
  <si>
    <t>30 26981 91652 6</t>
    <phoneticPr fontId="3"/>
  </si>
  <si>
    <t>30 26981 91655 7</t>
    <phoneticPr fontId="3"/>
  </si>
  <si>
    <t>ﾊﾟｰｶｰ ｲﾝｼﾞｪﾆｭｲﾃｨ ﾌﾞﾗｯｸGT ﾎﾞｰﾙﾍﾟﾝ</t>
    <phoneticPr fontId="3"/>
  </si>
  <si>
    <t>30 26981 82622 1</t>
    <phoneticPr fontId="3"/>
  </si>
  <si>
    <t>ﾊﾟｰｶｰ ｲﾝｼﾞｪﾆｭｲﾃｨ ﾀﾞｰｸﾌﾞﾙｰGT ﾎﾞｰﾙﾍﾟﾝ</t>
    <phoneticPr fontId="3"/>
  </si>
  <si>
    <t>30 26981 82628 3</t>
    <phoneticPr fontId="3"/>
  </si>
  <si>
    <t>ﾊﾟｰｶｰ ｲﾝｼﾞｪﾆｭｲﾃｨ ﾌﾞﾗｯｸCT ﾎﾞｰﾙﾍﾟﾝ</t>
    <phoneticPr fontId="3"/>
  </si>
  <si>
    <t>30 26981 82596 5</t>
    <phoneticPr fontId="3"/>
  </si>
  <si>
    <t>ﾊﾟｰｶｰ ｲﾝｼﾞｪﾆｭｲﾃｨ ﾌﾞﾗｯｸBT ﾎﾞｰﾙﾍﾟﾝ</t>
    <phoneticPr fontId="3"/>
  </si>
  <si>
    <t>30 26981 82635 1</t>
    <phoneticPr fontId="3"/>
  </si>
  <si>
    <t>ｼﾞｮｯﾀｰ ﾆｭｰﾖｰｸ ﾌﾞﾗｯｸCT ｽﾍﾟｼｬﾙｴﾃﾞｨｼｮﾝ ﾎﾞｰﾙﾍﾟﾝ</t>
    <phoneticPr fontId="3"/>
  </si>
  <si>
    <t>30 26981 87558 8</t>
    <phoneticPr fontId="3"/>
  </si>
  <si>
    <t>ｼﾞｮｯﾀｰ ﾄｳｷｮｳ ﾋﾟﾝｸCT ｽﾍﾟｼｬﾙｴﾃﾞｨｼｮﾝ ﾎﾞｰﾙﾍﾟﾝ</t>
    <phoneticPr fontId="3"/>
  </si>
  <si>
    <t>30 26981 98215 6</t>
    <phoneticPr fontId="3"/>
  </si>
  <si>
    <t xml:space="preserve">ｼﾞｮｯﾀｰ XL ﾋﾟﾝｸｺﾞｰﾙﾄﾞPGT ﾎﾞｰﾙﾍﾟﾝ </t>
    <phoneticPr fontId="3"/>
  </si>
  <si>
    <t xml:space="preserve">ｼﾞｮｯﾀｰ XL ｺﾞｰﾙﾄﾞGT ﾎﾞｰﾙﾍﾟﾝ </t>
    <phoneticPr fontId="3"/>
  </si>
  <si>
    <t>ｼﾞｮｯﾀｰ ｵﾘｼﾞﾅﾙ ｻｽﾃﾅﾌﾞﾙ ﾏｼﾞｪﾝﾀCT ｼﾞｪﾙﾍﾟﾝ</t>
    <phoneticPr fontId="3"/>
  </si>
  <si>
    <t>30 26981 83337 3</t>
    <phoneticPr fontId="3"/>
  </si>
  <si>
    <t>ｼﾞｮｯﾀｰ ｵﾘｼﾞﾅﾙ  ｻｽﾃﾅﾌﾞﾙ ｵﾚﾝｼﾞCT ｼﾞｪﾙﾍﾟﾝ</t>
    <phoneticPr fontId="3"/>
  </si>
  <si>
    <t>30 26981 83318 2</t>
    <phoneticPr fontId="3"/>
  </si>
  <si>
    <t>ｼﾞｮｯﾀｰ ｵﾘｼﾞﾅﾙ  ｻｽﾃﾅﾌﾞﾙ ﾌﾞﾙｰCT ｼﾞｪﾙﾍﾟﾝ</t>
    <phoneticPr fontId="3"/>
  </si>
  <si>
    <t>30 26981 83308 3</t>
    <phoneticPr fontId="3"/>
  </si>
  <si>
    <t>ｼﾞｮｯﾀｰ ｵﾘｼﾞﾅﾙ  ｻｽﾃﾅﾌﾞﾙ ｲｴﾛｰCT ｼﾞｪﾙﾍﾟﾝ</t>
    <phoneticPr fontId="3"/>
  </si>
  <si>
    <t>30 26981 83331 1</t>
    <phoneticPr fontId="3"/>
  </si>
  <si>
    <t>ｼﾞｮｯﾀｰ ｵﾘｼﾞﾅﾙ  ｻｽﾃﾅﾌﾞﾙ ｸﾞﾘｰﾝCT ｼﾞｪﾙﾍﾟﾝ</t>
    <phoneticPr fontId="3"/>
  </si>
  <si>
    <t>30 26981 83334 2</t>
    <phoneticPr fontId="3"/>
  </si>
  <si>
    <t>ｼﾞｮｯﾀｰ ｵﾘｼﾞﾅﾙ  ｻｽﾃﾅﾌﾞﾙ ﾎﾜｲﾄCT ｼﾞｪﾙﾍﾟﾝ</t>
    <phoneticPr fontId="3"/>
  </si>
  <si>
    <t>30 26981 83297 0</t>
    <phoneticPr fontId="3"/>
  </si>
  <si>
    <t>ﾊﾟｰｶｰ ｸｲﾝｸ･ﾎﾞﾄﾙｲﾝｸ ﾌﾞﾙｰﾌﾞﾗｯｸ</t>
  </si>
  <si>
    <t>ﾊﾟｰｶｰ ｸｲﾝｸ･ﾎﾞﾄﾙｲﾝｸ ﾌﾞﾙｰ</t>
  </si>
  <si>
    <t>ﾊﾟｰｶｰ ｸｲﾝｸ･ﾐﾆﾎﾞﾄﾙｲﾝｸ ﾌﾞﾗｯｸ</t>
  </si>
  <si>
    <t>48 95151 54805 3</t>
  </si>
  <si>
    <t>ﾊﾟｰｶｰ ｸｲﾝｸ･ﾐﾆﾎﾞﾄﾙｲﾝｸ ﾌﾞﾙｰﾌﾞﾗｯｸ</t>
  </si>
  <si>
    <t>48 95151 54806 0</t>
  </si>
  <si>
    <t>ﾊﾟｰｶｰ ｸｲﾝｸ･ﾐﾆﾎﾞﾄﾙｲﾝｸ ｸﾞﾘｰﾝ</t>
  </si>
  <si>
    <t>48 95151 54807 7</t>
  </si>
  <si>
    <t>ﾊﾟｰｶｰ 5th 替芯 ﾌﾞﾗｯｸ F ﾊﾝｸﾞｾﾙ</t>
  </si>
  <si>
    <t>ﾛｰﾗｰﾎﾞｰﾙ替芯 ﾌﾞﾗｯｸ F (ﾎﾞｰﾙ径0.5mm)</t>
  </si>
  <si>
    <t>35 01179 50277 9</t>
  </si>
  <si>
    <t>ﾛｰﾗｰﾎﾞｰﾙ替芯 ﾌﾞﾗｯｸ M (ﾎﾞｰﾙ径0.7mm)</t>
  </si>
  <si>
    <t>35 01179 50278 6</t>
  </si>
  <si>
    <t>ﾛｰﾗｰﾎﾞｰﾙ替芯 ﾌﾞﾙｰ F (ﾎﾞｰﾙ径0.5mm)</t>
  </si>
  <si>
    <t>35 01179 50279 3</t>
  </si>
  <si>
    <t>ﾛｰﾗｰﾎﾞｰﾙ替芯 ﾌﾞﾙｰ M (ﾎﾞｰﾙ径0.7mm)</t>
  </si>
  <si>
    <t>35 01179 50311 0</t>
  </si>
  <si>
    <t>ﾊﾟｰｶｰ ｸｲﾝｸﾌﾛｰ ﾎﾞｰﾙﾍﾟﾝ替芯 ﾌﾞﾗｯｸ M (ﾎﾞｰﾙ径1.0mm) ﾊﾝｸﾞｾﾙ</t>
  </si>
  <si>
    <t>35 01179 50372 1</t>
  </si>
  <si>
    <t>30 26981 19151 0</t>
  </si>
  <si>
    <t>30 26981 66545 5</t>
  </si>
  <si>
    <t>ﾊﾟｰｶｰ ｼﾞｪﾙﾍﾟﾝ替芯 ﾌﾞﾗｯｸF(ﾎﾞｰﾙ径0.55mm) ﾊﾝｸﾞｾﾙ</t>
  </si>
  <si>
    <t>35 01179 50362 2</t>
  </si>
  <si>
    <t>30 26981 36231 6</t>
  </si>
  <si>
    <t>ﾊﾟｰｶｰ ｸｲﾝｸ･ｶｰﾄﾘｯｼﾞ ﾌﾞﾗｯｸ (5本入)</t>
  </si>
  <si>
    <t>ﾊﾟｰｶｰ ｸｲﾝｸ･ｶｰﾄﾘｯｼﾞ ﾌﾞﾙｰ (5本入)</t>
  </si>
  <si>
    <t>ﾊﾟｰｶｰ ｸｲﾝｸ･ｶｰﾄﾘｯｼﾞ ﾌﾞﾗｯｸ (10本入)</t>
  </si>
  <si>
    <t>35 01179 50206 9</t>
  </si>
  <si>
    <t>ｴｷｽﾊﾟｰﾄ ﾃﾞﾗｯｸｽ ﾒﾀﾘｯｸﾌﾞﾙｰCT 万年筆 F</t>
    <rPh sb="27" eb="30">
      <t>マンネンヒツ</t>
    </rPh>
    <phoneticPr fontId="57"/>
  </si>
  <si>
    <t>2187503​</t>
  </si>
  <si>
    <t>30 26981 87503 8</t>
    <phoneticPr fontId="3"/>
  </si>
  <si>
    <t>ｴｷｽﾊﾟｰﾄ ﾃﾞﾗｯｸｽ ﾒﾀﾘｯｸﾌﾞﾙｰCT ﾎﾞｰﾙﾍﾟﾝ</t>
    <phoneticPr fontId="57"/>
  </si>
  <si>
    <t>30 26981 87506 9</t>
    <phoneticPr fontId="3"/>
  </si>
  <si>
    <t>ｴｷｽﾊﾟｰﾄ ﾃﾞﾗｯｸｽ ｽﾄｰﾝｸﾞﾚｲCT 万年筆 F</t>
    <phoneticPr fontId="57"/>
  </si>
  <si>
    <t>2187505​</t>
  </si>
  <si>
    <t>30 26981 87505 2</t>
    <phoneticPr fontId="3"/>
  </si>
  <si>
    <t>ｴｷｽﾊﾟｰﾄ ﾃﾞﾗｯｸｽ ｽﾄｰﾝｸﾞﾚｲCT ﾎﾞｰﾙﾍﾟﾝ</t>
    <phoneticPr fontId="57"/>
  </si>
  <si>
    <t>30 26981 87508 3</t>
    <phoneticPr fontId="3"/>
  </si>
  <si>
    <t>ﾒﾄﾛﾎﾟﾘﾀﾝ ｴｯｾﾝｼｬﾙ ﾌﾞﾗｯｸﾌﾞﾙｰCT 万年筆 F</t>
    <rPh sb="29" eb="32">
      <t>マンネンヒツ</t>
    </rPh>
    <phoneticPr fontId="3"/>
  </si>
  <si>
    <t>30 26982 02913 3</t>
    <phoneticPr fontId="3"/>
  </si>
  <si>
    <t>ﾒﾄﾛﾎﾟﾘﾀﾝ ｴｯｾﾝｼｬﾙ ﾌﾞﾗｯｸﾌﾞﾙｰCT ﾎﾞｰﾙﾍﾟﾝ</t>
    <phoneticPr fontId="3"/>
  </si>
  <si>
    <t>30 26982 02914 0</t>
    <phoneticPr fontId="3"/>
  </si>
  <si>
    <t>ﾒﾄﾛﾎﾟﾘﾀﾝ ｴｯｾﾝｼｬﾙ ﾌﾞﾗｯｸﾎﾜｲﾄCT 万年筆 F</t>
    <rPh sb="29" eb="32">
      <t>マンネンヒツ</t>
    </rPh>
    <phoneticPr fontId="3"/>
  </si>
  <si>
    <t>30 26982 02911 9</t>
    <phoneticPr fontId="3"/>
  </si>
  <si>
    <t>ﾒﾄﾛﾎﾟﾘﾀﾝ ｴｯｾﾝｼｬﾙ ﾌﾞﾗｯｸﾎﾜｲﾄCT ﾎﾞｰﾙﾍﾟﾝ</t>
    <phoneticPr fontId="3"/>
  </si>
  <si>
    <t>30 26982 02912 6</t>
    <phoneticPr fontId="3"/>
  </si>
  <si>
    <t>ｳｫｰﾀｰﾏﾝ ﾎﾞｰﾙﾍﾟﾝ替芯 ﾌﾞﾙｰ F (ﾎﾞｰﾙ径0.8mm)</t>
    <rPh sb="15" eb="16">
      <t>カ</t>
    </rPh>
    <rPh sb="16" eb="17">
      <t>シン</t>
    </rPh>
    <rPh sb="30" eb="31">
      <t>ケイ</t>
    </rPh>
    <phoneticPr fontId="3"/>
  </si>
  <si>
    <t>ｳｫｰﾀｰﾏﾝ ﾎﾞｰﾙﾍﾟﾝ替芯 ﾌﾞﾙｰ M (ﾎﾞｰﾙ径1.0mm)</t>
    <rPh sb="15" eb="16">
      <t>カ</t>
    </rPh>
    <rPh sb="16" eb="17">
      <t>シン</t>
    </rPh>
    <rPh sb="30" eb="31">
      <t>ケイ</t>
    </rPh>
    <phoneticPr fontId="3"/>
  </si>
  <si>
    <t>ｳｫｰﾀｰﾏﾝ ｶｰﾄﾘｯｼﾞ STD23 ﾌﾞﾗｯｸ</t>
  </si>
  <si>
    <t>ｳｫｰﾀｰﾏﾝ ｶｰﾄﾘｯｼﾞ STD23 ﾐｽﾃﾘｱｽ ﾌﾞﾙｰ(ﾌﾞﾙｰﾌﾞﾗｯｸ)</t>
  </si>
  <si>
    <t>ｳｫｰﾀｰﾏﾝ ｶｰﾄﾘｯｼﾞ STD23 ｾﾚﾆﾃｨ ﾌﾞﾙｰ(ﾌﾛﾘﾀﾞﾌﾞﾙｰ)</t>
  </si>
  <si>
    <t>ｳｫｰﾀｰﾏﾝ ﾐﾆｶｰﾄﾘｯｼﾞ ｾﾚﾆﾃｨ ﾌﾞﾙｰ(ﾌﾛﾘﾀﾞﾌﾞﾙｰ)</t>
  </si>
  <si>
    <t>ｳｫｰﾀｰﾏﾝ ﾎﾞﾄﾙｲﾝｸ ﾌﾞﾗｯｸ</t>
  </si>
  <si>
    <t>ｳｫｰﾀｰﾏﾝ ﾎﾞﾄﾙｲﾝｸ ﾐｽﾃﾘｱｽ ﾌﾞﾙｰ(ﾌﾞﾙｰﾌﾞﾗｯｸ)</t>
  </si>
  <si>
    <t>ｳｫｰﾀｰﾏﾝ ﾎﾞﾄﾙｲﾝｸ ｾﾚﾆﾃｨ ﾌﾞﾙｰ(ﾌﾛﾘﾀﾞﾌﾞﾙｰ)</t>
  </si>
  <si>
    <t>ｳｫｰﾀｰﾏﾝ ﾎﾞﾄﾙｲﾝｸ ｲﾝｽﾊﾟｲｱ ﾌﾞﾙｰ(ｻｳｽｼｰﾌﾞﾙｰ)</t>
  </si>
  <si>
    <t>ｳｫｰﾀｰﾏﾝ ﾎﾞﾄﾙｲﾝｸ ｸﾞﾘｰﾝ</t>
  </si>
  <si>
    <t>ｳｫｰﾀｰﾏﾝ ﾎﾞﾄﾙｲﾝｸ ﾊﾟｰﾌﾟﾙ</t>
  </si>
  <si>
    <t>ｳｫｰﾀｰﾏﾝ ﾎﾞﾄﾙｲﾝｸ ﾚｯﾄﾞ</t>
  </si>
  <si>
    <t>ｳｫｰﾀｰﾏﾝ ｺﾝﾊﾞｰﾀｰ</t>
  </si>
  <si>
    <t>S0112881</t>
  </si>
  <si>
    <t>NAT0082-136</t>
  </si>
  <si>
    <t>0073228137018</t>
  </si>
  <si>
    <t>0073228137001</t>
  </si>
  <si>
    <t>0073228137032</t>
  </si>
  <si>
    <t>0073228136998</t>
  </si>
  <si>
    <t>0073228089218</t>
  </si>
  <si>
    <t>420220M</t>
  </si>
  <si>
    <t>3597390283771</t>
  </si>
  <si>
    <t>万年筆 14K</t>
    <rPh sb="0" eb="3">
      <t>マンネンヒツ</t>
    </rPh>
    <phoneticPr fontId="45"/>
  </si>
  <si>
    <t>シャイニー ブラック ラッカー /
 パラディウム</t>
    <phoneticPr fontId="45"/>
  </si>
  <si>
    <t>422220M</t>
  </si>
  <si>
    <t>3597390283818</t>
  </si>
  <si>
    <t>ローラーボール</t>
    <phoneticPr fontId="45"/>
  </si>
  <si>
    <t>425220M</t>
  </si>
  <si>
    <t>3597390283863</t>
  </si>
  <si>
    <t>ボールペン</t>
    <phoneticPr fontId="45"/>
  </si>
  <si>
    <t>420016M</t>
  </si>
  <si>
    <t>3597390292131</t>
  </si>
  <si>
    <t>シャイニー ブルー ラッカー /
 パラディウム</t>
  </si>
  <si>
    <t>422016M</t>
  </si>
  <si>
    <t>3597390292162</t>
  </si>
  <si>
    <t>425016M</t>
  </si>
  <si>
    <t>3597390292193</t>
  </si>
  <si>
    <t>420018M</t>
  </si>
  <si>
    <t>3597390292155</t>
  </si>
  <si>
    <t>シャイニー コーラル ラッカー /
 イエロー ゴールド</t>
  </si>
  <si>
    <t>422018M</t>
  </si>
  <si>
    <t>3597390292186</t>
  </si>
  <si>
    <t>425018M</t>
  </si>
  <si>
    <t>3597390292216</t>
  </si>
  <si>
    <t>420014M</t>
  </si>
  <si>
    <t>3597390291714</t>
  </si>
  <si>
    <t>ダイヤモンド ヘッド ギヨシェ /
 パラディウム</t>
  </si>
  <si>
    <t>422014M</t>
  </si>
  <si>
    <t>3597390291738</t>
  </si>
  <si>
    <t>425014M</t>
  </si>
  <si>
    <t>3597390291752</t>
  </si>
  <si>
    <t>420015L</t>
  </si>
  <si>
    <t>3597390291721</t>
  </si>
  <si>
    <t>ダイヤモンド ヘッド ギヨシェ /
 イエロー ゴールド</t>
  </si>
  <si>
    <t>422015L</t>
  </si>
  <si>
    <t>3597390291745</t>
  </si>
  <si>
    <t>425015L</t>
  </si>
  <si>
    <t>3597390291769</t>
  </si>
  <si>
    <t>420220L</t>
  </si>
  <si>
    <t>3597390283801</t>
  </si>
  <si>
    <t>422220L</t>
  </si>
  <si>
    <t>3597390283849</t>
  </si>
  <si>
    <t>425220L</t>
  </si>
  <si>
    <t>3597390283894</t>
  </si>
  <si>
    <t>420017L</t>
  </si>
  <si>
    <t>3597390292148</t>
  </si>
  <si>
    <t>シャイニー ターコイズ ラッカー /
 パラディウム</t>
  </si>
  <si>
    <t>422017L</t>
  </si>
  <si>
    <t>3597390292179</t>
  </si>
  <si>
    <t>425017L</t>
  </si>
  <si>
    <t>3597390292209</t>
  </si>
  <si>
    <t>420220XL</t>
  </si>
  <si>
    <t>3597390291813</t>
  </si>
  <si>
    <t>422220XL</t>
  </si>
  <si>
    <t>3597390291820</t>
  </si>
  <si>
    <t>420221XL</t>
  </si>
  <si>
    <t>3597390296283</t>
  </si>
  <si>
    <t>422221XL</t>
  </si>
  <si>
    <t>3597390296306</t>
  </si>
  <si>
    <t>420011XL</t>
  </si>
  <si>
    <t>3597390296566</t>
  </si>
  <si>
    <t>シャイニー ブルー ラッカー /
 ダイアゴナル ダイヤモンド ヘッド /
 ギヨシェ アンダー ラッカー /
 パラディウム</t>
    <phoneticPr fontId="45"/>
  </si>
  <si>
    <t>422011XL</t>
  </si>
  <si>
    <t>3597390296573</t>
  </si>
  <si>
    <t>420008XL</t>
  </si>
  <si>
    <t>3597390296276</t>
  </si>
  <si>
    <t>ダイアゴナル ダイヤモンド ヘッド ギヨシェ /
 パラディウム</t>
    <phoneticPr fontId="45"/>
  </si>
  <si>
    <t>422008XL</t>
  </si>
  <si>
    <t>3597390296290</t>
  </si>
  <si>
    <t>460220G</t>
  </si>
  <si>
    <t>3597390284563</t>
  </si>
  <si>
    <t>462220G</t>
  </si>
  <si>
    <t>3597390284532</t>
  </si>
  <si>
    <t>465220G</t>
  </si>
  <si>
    <t>3597390284464</t>
  </si>
  <si>
    <t>465222G</t>
  </si>
  <si>
    <t>3597390284488</t>
  </si>
  <si>
    <t>シャイニー ブルー ラッカー /
 イエロー ゴールド</t>
    <phoneticPr fontId="45"/>
  </si>
  <si>
    <t>465223G</t>
  </si>
  <si>
    <t>3597390284495</t>
  </si>
  <si>
    <t>シャイニー ホワイト ラッカー /
 イエロー ゴールド</t>
    <phoneticPr fontId="45"/>
  </si>
  <si>
    <t>465225G</t>
  </si>
  <si>
    <t>3597390292254</t>
  </si>
  <si>
    <t>シャイニー ラベンダー ラッカー /
 パラディウム</t>
    <phoneticPr fontId="45"/>
  </si>
  <si>
    <t>465226G</t>
  </si>
  <si>
    <t>3597390292261</t>
  </si>
  <si>
    <t>シャイニー コーラル ラッカー /
 イエロー ゴールド</t>
    <phoneticPr fontId="45"/>
  </si>
  <si>
    <t>460221F</t>
  </si>
  <si>
    <t>3597390284587</t>
  </si>
  <si>
    <t>シャイニー ブラック ラッカー /
 イエロー ゴールド</t>
    <phoneticPr fontId="45"/>
  </si>
  <si>
    <t>462221F</t>
  </si>
  <si>
    <t>3597390284556</t>
  </si>
  <si>
    <t>465221F</t>
  </si>
  <si>
    <t>3597390284518</t>
  </si>
  <si>
    <t>460227F</t>
  </si>
  <si>
    <t>3597390292353</t>
  </si>
  <si>
    <t>シャイニー ホワイト ラッカー /
 ローズ ゴールド</t>
    <phoneticPr fontId="45"/>
  </si>
  <si>
    <t>462227F</t>
  </si>
  <si>
    <t>3597390292360</t>
  </si>
  <si>
    <t>465227F</t>
  </si>
  <si>
    <t>3597390292377</t>
  </si>
  <si>
    <t>万年筆
 ステンレス スチール
 コンバーター使用不可</t>
    <rPh sb="23" eb="25">
      <t>シヨウ</t>
    </rPh>
    <rPh sb="25" eb="27">
      <t>フカ</t>
    </rPh>
    <phoneticPr fontId="45"/>
  </si>
  <si>
    <t>ローラーボール</t>
  </si>
  <si>
    <t>ボールペン</t>
  </si>
  <si>
    <t>シャイニー ブラック ラッカー /
 クローム</t>
  </si>
  <si>
    <t>マット レッド ラッカー /
 クローム</t>
    <phoneticPr fontId="45"/>
  </si>
  <si>
    <t>マット レッド ラッカー /
 クローム</t>
  </si>
  <si>
    <t>シャイニー ネイビー ラッカー /
 クローム</t>
  </si>
  <si>
    <t>400003</t>
    <phoneticPr fontId="45"/>
  </si>
  <si>
    <t>3597390292278</t>
  </si>
  <si>
    <t>ブラック シャイニー ラッカー /
 マット ブラック PVD</t>
    <phoneticPr fontId="45"/>
  </si>
  <si>
    <t>402003</t>
    <phoneticPr fontId="45"/>
  </si>
  <si>
    <t>3597390292292</t>
  </si>
  <si>
    <t>405003</t>
    <phoneticPr fontId="45"/>
  </si>
  <si>
    <t>3597390292315</t>
  </si>
  <si>
    <t>400004</t>
    <phoneticPr fontId="45"/>
  </si>
  <si>
    <t>3597390292285</t>
  </si>
  <si>
    <t>ブラッシュド クローム /
 マット ブラック PVD</t>
    <phoneticPr fontId="45"/>
  </si>
  <si>
    <t>402004</t>
    <phoneticPr fontId="45"/>
  </si>
  <si>
    <t>3597390292308</t>
  </si>
  <si>
    <t>405004</t>
    <phoneticPr fontId="45"/>
  </si>
  <si>
    <t>3597390292322</t>
  </si>
  <si>
    <t>007121</t>
  </si>
  <si>
    <t>3597390294227</t>
  </si>
  <si>
    <t>ペン スリーブ 1本用</t>
    <rPh sb="9" eb="11">
      <t>ホンヨウ</t>
    </rPh>
    <phoneticPr fontId="45"/>
  </si>
  <si>
    <t>ブラック グレインド カーフスキン レザー
 14.5 × 3.3 cm</t>
    <phoneticPr fontId="45"/>
  </si>
  <si>
    <t>007126</t>
  </si>
  <si>
    <t>3597390294258</t>
  </si>
  <si>
    <t>グリーン グレインド カーフスキン レザー
 14.5 × 3.3 cm</t>
    <phoneticPr fontId="45"/>
  </si>
  <si>
    <t>007122</t>
  </si>
  <si>
    <t>3597390294234</t>
  </si>
  <si>
    <t>ラベンダー グレインド カーフスキン レザー
 14.5 × 3.3 cm</t>
    <phoneticPr fontId="45"/>
  </si>
  <si>
    <t>007124</t>
  </si>
  <si>
    <t>3597390294241</t>
  </si>
  <si>
    <t>ブルー グレインド カーフスキン レザー
 14.5 × 3.3 cm</t>
    <phoneticPr fontId="45"/>
  </si>
  <si>
    <t>007127</t>
  </si>
  <si>
    <t>3597390294265</t>
  </si>
  <si>
    <t>ペン ケース 1本用</t>
    <rPh sb="8" eb="10">
      <t>ホンヨウ</t>
    </rPh>
    <phoneticPr fontId="45"/>
  </si>
  <si>
    <t>ブラック グレインド カーフスキン レザー
 17.5 × 4.5 cm</t>
    <phoneticPr fontId="45"/>
  </si>
  <si>
    <t>007128</t>
  </si>
  <si>
    <t>3597390294272</t>
  </si>
  <si>
    <t>グリーン グレインド カーフスキン レザー
 17.5 × 4.5 cm</t>
    <phoneticPr fontId="45"/>
  </si>
  <si>
    <t>007129</t>
  </si>
  <si>
    <t>3597390294289</t>
  </si>
  <si>
    <t>ラベンダー グレインド カーフスキン レザー
 17.5 × 4.5 cm</t>
    <phoneticPr fontId="45"/>
  </si>
  <si>
    <t>007130</t>
  </si>
  <si>
    <t>3597390294296</t>
  </si>
  <si>
    <t>ブルー グレインド カーフスキン レザー
 17.5 × 4.5 cm</t>
    <phoneticPr fontId="45"/>
  </si>
  <si>
    <t>007131</t>
  </si>
  <si>
    <t>3597390294302</t>
  </si>
  <si>
    <t>ペン ケース 2本用</t>
    <rPh sb="8" eb="10">
      <t>ホンヨウ</t>
    </rPh>
    <phoneticPr fontId="45"/>
  </si>
  <si>
    <t>ブラック グレインド カーフスキン レザー
 18 × 6.9 cm</t>
    <phoneticPr fontId="45"/>
  </si>
  <si>
    <t>007134</t>
  </si>
  <si>
    <t>3597390294333</t>
  </si>
  <si>
    <t>グリーン グレインド カーフスキン レザー
 18 × 6.9 cm</t>
    <phoneticPr fontId="45"/>
  </si>
  <si>
    <t>007133</t>
  </si>
  <si>
    <t>3597390294326</t>
  </si>
  <si>
    <t>ラベンダー グレインド カーフスキン レザー
 18 × 6.9 cm</t>
    <phoneticPr fontId="45"/>
  </si>
  <si>
    <t>007132</t>
  </si>
  <si>
    <t>3597390294319</t>
  </si>
  <si>
    <t>ブルー グレインド カーフスキン レザー
 18 × 6.9 cm</t>
    <phoneticPr fontId="45"/>
  </si>
  <si>
    <t>007150</t>
    <phoneticPr fontId="45"/>
  </si>
  <si>
    <t>3597390290465</t>
  </si>
  <si>
    <t>キューブ
 ペン × 24本</t>
    <rPh sb="13" eb="14">
      <t>ホン</t>
    </rPh>
    <phoneticPr fontId="45"/>
  </si>
  <si>
    <t>シダー ベニヤ &amp; マット ブラック ラッカー
 24.3 x 24.3 x 19.3 cm</t>
    <phoneticPr fontId="45"/>
  </si>
  <si>
    <t>KP43-02-FPF</t>
  </si>
  <si>
    <t>8050628641255</t>
  </si>
  <si>
    <t>KP43-02-FPM</t>
  </si>
  <si>
    <t>8050628641262</t>
  </si>
  <si>
    <t>ホモサピエンスロータスガーデン万年筆F</t>
  </si>
  <si>
    <t>KP15-28-FPF　</t>
  </si>
  <si>
    <t>ホモサピエンスロータスガーデン万年筆M</t>
  </si>
  <si>
    <t>KP15-28-FPM　</t>
  </si>
  <si>
    <t>KP18-13-FPF</t>
    <phoneticPr fontId="3"/>
  </si>
  <si>
    <t>8050628640807</t>
  </si>
  <si>
    <t>KP18-13-FPM</t>
  </si>
  <si>
    <t>8050628640784</t>
  </si>
  <si>
    <t>KP18-13-RB</t>
    <phoneticPr fontId="3"/>
  </si>
  <si>
    <t>8050628640746</t>
  </si>
  <si>
    <t>KP18-13-BP</t>
  </si>
  <si>
    <t>8050628640753</t>
  </si>
  <si>
    <t>KP42-01-FPF</t>
    <phoneticPr fontId="3"/>
  </si>
  <si>
    <t>8050628640845</t>
  </si>
  <si>
    <t>KP42-01-FPM</t>
    <phoneticPr fontId="3"/>
  </si>
  <si>
    <t>8050628640852</t>
  </si>
  <si>
    <t>KP42-01-BP</t>
    <phoneticPr fontId="3"/>
  </si>
  <si>
    <t>8050628640876</t>
  </si>
  <si>
    <t>KP42-02-FPF</t>
    <phoneticPr fontId="3"/>
  </si>
  <si>
    <t>8050628640913</t>
  </si>
  <si>
    <t>KP42-02-FPM</t>
    <phoneticPr fontId="3"/>
  </si>
  <si>
    <t>8050628640920</t>
  </si>
  <si>
    <t>KP42-02-BP</t>
    <phoneticPr fontId="3"/>
  </si>
  <si>
    <t>8050628640890</t>
  </si>
  <si>
    <t>KP42-03-FPF</t>
    <phoneticPr fontId="3"/>
  </si>
  <si>
    <t>8050628640968</t>
  </si>
  <si>
    <t>KP42-03-FPM</t>
    <phoneticPr fontId="3"/>
  </si>
  <si>
    <t>8050628640975</t>
  </si>
  <si>
    <t>KP42-03-BP</t>
    <phoneticPr fontId="3"/>
  </si>
  <si>
    <t>8050628640944</t>
  </si>
  <si>
    <t>ヴィーナス　パールローズ　シルバーメタル万年筆F</t>
  </si>
  <si>
    <t>78301PDA10F</t>
    <phoneticPr fontId="59"/>
  </si>
  <si>
    <t>ヴィーナス　パールローズ　シルバーメタル万年筆M</t>
  </si>
  <si>
    <t>78301PDA10M</t>
    <phoneticPr fontId="59"/>
  </si>
  <si>
    <t>MIRAGE MITHOSアポロ万年筆F</t>
  </si>
  <si>
    <t>KP07-08-FPF</t>
  </si>
  <si>
    <t>MIRAGE MITHOSアポロ万年筆M</t>
  </si>
  <si>
    <t>KP07-08-FPM</t>
  </si>
  <si>
    <t>MIRAGE MITHOSアポロローラーボール</t>
  </si>
  <si>
    <t>KP07-08-RB</t>
  </si>
  <si>
    <t>MIRAGE MITHOSアポロボールペン</t>
  </si>
  <si>
    <t>KP07-08-BP</t>
  </si>
  <si>
    <t>MIRAGE MITHOSゼウス万年筆F</t>
  </si>
  <si>
    <t>KP07-09-FPF</t>
  </si>
  <si>
    <t>MIRAGE MITHOSゼウス万年筆M</t>
  </si>
  <si>
    <t>KP07-09-FPM</t>
  </si>
  <si>
    <t>MIRAGE MITHOSゼウスローラーボール</t>
  </si>
  <si>
    <t>KP07-09-RB</t>
  </si>
  <si>
    <t>MIRAGE MITHOSゼウスボールペン</t>
  </si>
  <si>
    <t>KP07-09-BP</t>
  </si>
  <si>
    <t>MIRAGE MITHOSアフロディーテ万年筆F</t>
  </si>
  <si>
    <t>KP07-14-FPF</t>
  </si>
  <si>
    <t>MIRAGE MITHOSアフロディーテ万年筆M</t>
  </si>
  <si>
    <t>KP07-14-FPM</t>
  </si>
  <si>
    <t>MIRAGE MITHOSアフロディーテローラーボール</t>
  </si>
  <si>
    <t>KP07-14-RB</t>
  </si>
  <si>
    <t>MIRAGE MITHOSアフロディーテボールペン</t>
  </si>
  <si>
    <t>KP07-14-BP</t>
  </si>
  <si>
    <t>スケルトン　ブルー 　F</t>
    <phoneticPr fontId="3"/>
  </si>
  <si>
    <t>スケルトン　ブルー 　M</t>
    <phoneticPr fontId="3"/>
  </si>
  <si>
    <t>Divinaｴﾚｶﾞﾝｽ WAVE F</t>
    <phoneticPr fontId="3"/>
  </si>
  <si>
    <t>Divinaｴﾚｶﾞﾝｽ WAVE M</t>
    <phoneticPr fontId="3"/>
  </si>
  <si>
    <t>Divinaｴﾚｶﾞﾝｽ WAVE　ローラーボール</t>
    <phoneticPr fontId="3"/>
  </si>
  <si>
    <t>Divinaｴﾚｶﾞﾝｽ WAVE　ボールペン</t>
    <phoneticPr fontId="3"/>
  </si>
  <si>
    <t>OPERA GOLD レッド　万年筆F</t>
    <rPh sb="15" eb="18">
      <t>マンネンヒツ</t>
    </rPh>
    <phoneticPr fontId="3"/>
  </si>
  <si>
    <t>OPERA GOLD レッド　万年筆M</t>
    <rPh sb="15" eb="18">
      <t>マンネンヒツ</t>
    </rPh>
    <phoneticPr fontId="3"/>
  </si>
  <si>
    <t>OPERA GOLD レッド　ボールペン</t>
    <phoneticPr fontId="3"/>
  </si>
  <si>
    <t>OPERA GOLD ブルー　万年筆F</t>
    <rPh sb="15" eb="18">
      <t>マンネンヒツ</t>
    </rPh>
    <phoneticPr fontId="3"/>
  </si>
  <si>
    <t>OPERA GOLD ブルー　万年筆M</t>
    <rPh sb="15" eb="18">
      <t>マンネンヒツ</t>
    </rPh>
    <phoneticPr fontId="3"/>
  </si>
  <si>
    <t>OPERA GOLD ブルー　ボールペン</t>
    <phoneticPr fontId="3"/>
  </si>
  <si>
    <t>OPERA GOLD ブラック　万年筆F</t>
    <rPh sb="16" eb="19">
      <t>マンネンヒツ</t>
    </rPh>
    <phoneticPr fontId="3"/>
  </si>
  <si>
    <t>OPERA GOLD ブラック　万年筆M</t>
    <rPh sb="16" eb="19">
      <t>マンネンヒツ</t>
    </rPh>
    <phoneticPr fontId="3"/>
  </si>
  <si>
    <t>OPERA GOLD ブラック　ボールペン</t>
    <phoneticPr fontId="3"/>
  </si>
  <si>
    <t>ヴァン　ゴッホ　花魁　ローラーボール</t>
    <phoneticPr fontId="3"/>
  </si>
  <si>
    <t>ヴァン　ゴッホ　花魁　ボールペン</t>
    <phoneticPr fontId="3"/>
  </si>
  <si>
    <t>税込価格</t>
    <rPh sb="0" eb="2">
      <t>ゼイコ</t>
    </rPh>
    <rPh sb="2" eb="4">
      <t>カカク</t>
    </rPh>
    <phoneticPr fontId="3"/>
  </si>
  <si>
    <t>ｴﾛｯｸｽ ｵﾚﾝｼﾞ 14K FP (EF)</t>
    <phoneticPr fontId="3"/>
  </si>
  <si>
    <t>4009746015787</t>
  </si>
  <si>
    <t>ｴﾛｯｸｽ ｵﾚﾝｼﾞ 14K FP (F)</t>
    <phoneticPr fontId="3"/>
  </si>
  <si>
    <t>4009746015794</t>
  </si>
  <si>
    <t>ｴﾛｯｸｽ ｵﾚﾝｼﾞ 14K FP (M)</t>
    <phoneticPr fontId="3"/>
  </si>
  <si>
    <t>4009746015800</t>
  </si>
  <si>
    <t>ｴﾛｯｸｽ ｵﾚﾝｼﾞ BP</t>
    <phoneticPr fontId="3"/>
  </si>
  <si>
    <t>4009746015879</t>
  </si>
  <si>
    <t>ｴﾛｯｸｽ ﾌﾞﾙｰ 14K FP (EF)</t>
    <phoneticPr fontId="3"/>
  </si>
  <si>
    <t>4009746016494</t>
  </si>
  <si>
    <t>ｴﾛｯｸｽ ﾌﾞﾙｰ 14K FP (F)</t>
    <phoneticPr fontId="3"/>
  </si>
  <si>
    <t>4009746016500</t>
  </si>
  <si>
    <t>ｴﾛｯｸｽ ﾌﾞﾙｰ 14K FP (M)</t>
    <phoneticPr fontId="3"/>
  </si>
  <si>
    <t>4009746016517</t>
  </si>
  <si>
    <t>ｴﾛｯｸｽ ﾌﾞﾙｰ BP</t>
    <phoneticPr fontId="3"/>
  </si>
  <si>
    <t>4009746016586</t>
  </si>
  <si>
    <t>ｴﾛｯｸｽ ﾊﾟｰﾌﾟﾙ 14K FP (EF)</t>
    <phoneticPr fontId="3"/>
  </si>
  <si>
    <t>4009746017200</t>
  </si>
  <si>
    <t>ｴﾛｯｸｽ ﾊﾟｰﾌﾟﾙ 14K FP (F)</t>
    <phoneticPr fontId="3"/>
  </si>
  <si>
    <t>4009746017217</t>
  </si>
  <si>
    <t>ｴﾛｯｸｽ ﾊﾟｰﾌﾟﾙ 14K FP (M)</t>
    <phoneticPr fontId="3"/>
  </si>
  <si>
    <t>4009746017224</t>
  </si>
  <si>
    <t>ｴﾛｯｸｽ ﾊﾟｰﾌﾟﾙ BP</t>
    <phoneticPr fontId="3"/>
  </si>
  <si>
    <t>4009746017293</t>
  </si>
  <si>
    <t>ﾜﾝﾀｯﾁ・ｽﾀｲﾗｽ・ﾂｰﾙﾍﾟﾝ ﾚｲﾝﾎﾞｰ BP</t>
    <phoneticPr fontId="3"/>
  </si>
  <si>
    <t>0080333353677</t>
  </si>
  <si>
    <t>300 ﾎﾟﾘｯｼｭﾄｸﾛｰﾑGTT FP(F)</t>
  </si>
  <si>
    <t>E0934243</t>
  </si>
  <si>
    <t>0074040005806</t>
  </si>
  <si>
    <t>300 ﾎﾟﾘｯｼｭﾄｸﾛｰﾑGTT BP</t>
  </si>
  <si>
    <t>E2934251</t>
  </si>
  <si>
    <t>0074040005783</t>
  </si>
  <si>
    <t>300 ｿﾘｯﾄﾞﾌﾞﾗｯｸGTT BP</t>
  </si>
  <si>
    <t>E2932551</t>
  </si>
  <si>
    <t>0074040542882</t>
  </si>
  <si>
    <t>300 ﾏｯﾄﾌﾞﾗｯｸ BP</t>
  </si>
  <si>
    <t>E2934351</t>
  </si>
  <si>
    <t>0074040553741</t>
  </si>
  <si>
    <t>300 ﾏｯﾄｸﾞﾘｰﾝ BP</t>
  </si>
  <si>
    <t>E2934651</t>
  </si>
  <si>
    <t>0074040553864</t>
  </si>
  <si>
    <t>300 ﾏｯﾄｸﾞﾚｰ BP</t>
  </si>
  <si>
    <t>E2934551</t>
  </si>
  <si>
    <t>0074040553826</t>
  </si>
  <si>
    <t>300 ﾌﾞﾙｰﾗｯｶｰCT FP(F)</t>
  </si>
  <si>
    <t>E0934143</t>
  </si>
  <si>
    <t>0074040005769</t>
  </si>
  <si>
    <t>300 ﾌﾞﾙｰﾗｯｶｰCT BP</t>
  </si>
  <si>
    <t>E2934151</t>
  </si>
  <si>
    <t>0074040005745</t>
  </si>
  <si>
    <t>300 ｿﾘｯﾄﾞﾌﾞﾗｯｸ BP</t>
  </si>
  <si>
    <t>E2931251</t>
  </si>
  <si>
    <t>0074040541618</t>
  </si>
  <si>
    <t>300 ﾌﾞﾗｯｸ&amp;ｸﾛｰﾑ BP</t>
  </si>
  <si>
    <t>E2931451</t>
  </si>
  <si>
    <t>0074040541786</t>
  </si>
  <si>
    <t>VFM ﾎﾟﾘｯｼｭﾄｸﾛｰﾑGTT BP</t>
  </si>
  <si>
    <t>E2942251</t>
  </si>
  <si>
    <t>0074040114591</t>
  </si>
  <si>
    <t>VFM ﾏｯﾄﾌﾞﾗｯｸ BP</t>
  </si>
  <si>
    <t>E2940551</t>
  </si>
  <si>
    <t>0074040113259</t>
  </si>
  <si>
    <t>VFM ｽﾘｰｸｼﾙﾊﾞｰ BP</t>
  </si>
  <si>
    <t>E2940051</t>
  </si>
  <si>
    <t>0074040113112</t>
  </si>
  <si>
    <t>VFM ﾈｵﾝﾌﾞﾙｰ BP</t>
  </si>
  <si>
    <t>E2940151</t>
  </si>
  <si>
    <t>0074040113136</t>
  </si>
  <si>
    <t>VFM ﾗﾃﾞｨｶﾙﾚｯﾄﾞ BP</t>
  </si>
  <si>
    <t>E2940351</t>
  </si>
  <si>
    <t>0074040113174</t>
  </si>
  <si>
    <t>100 ｸﾞﾛｽﾌﾞﾗｯｸGTT FP(F)</t>
  </si>
  <si>
    <t>E0932243</t>
  </si>
  <si>
    <t>0074040015379</t>
  </si>
  <si>
    <t>100 ｸﾞﾛｽﾌﾞﾗｯｸGTT BP</t>
  </si>
  <si>
    <t>E2932251</t>
  </si>
  <si>
    <t>0074040015423</t>
  </si>
  <si>
    <t>100 ﾎﾟﾘｯｼｭﾄｸﾛｰﾑGTT BP</t>
  </si>
  <si>
    <t>E2934051</t>
  </si>
  <si>
    <t>0074040005974</t>
  </si>
  <si>
    <t>100 ﾌﾞﾗｯｼｭﾄｸﾛｰﾑ FP(F)</t>
  </si>
  <si>
    <t>E0930643</t>
  </si>
  <si>
    <t>0074040004021</t>
  </si>
  <si>
    <t>100 ﾌﾞﾗｯｼｭﾄｸﾛｰﾑ BP</t>
  </si>
  <si>
    <t>E2930651</t>
  </si>
  <si>
    <t>0074040543025</t>
  </si>
  <si>
    <t>100 ﾏｯﾄﾌﾞﾗｯｸCT FP(F)</t>
  </si>
  <si>
    <t>E0931743</t>
  </si>
  <si>
    <t>0074040004182</t>
  </si>
  <si>
    <t>100 ﾏｯﾄﾌﾞﾗｯｸCT BP</t>
  </si>
  <si>
    <t>E2931751</t>
  </si>
  <si>
    <t>0074040112320</t>
  </si>
  <si>
    <t>100 ﾌﾞﾙｰﾗｯｶｰCT BP</t>
  </si>
  <si>
    <t>E2933951</t>
  </si>
  <si>
    <t>0074040005943</t>
  </si>
  <si>
    <t>100 ﾌﾞﾗｯｸﾗｯｶｰCT BP</t>
  </si>
  <si>
    <t>E2933851</t>
  </si>
  <si>
    <t>0074040005912</t>
  </si>
  <si>
    <t>100 ﾌﾞﾗｯｸ&amp;ｸﾛｰﾑ BP</t>
  </si>
  <si>
    <t>E2931351</t>
  </si>
  <si>
    <t>0074040541694</t>
  </si>
  <si>
    <t>ｾﾝﾁﾈﾙ ﾌﾟﾗｽﾁｯｸﾌﾞﾗｯｸ BP</t>
  </si>
  <si>
    <t>E23211151</t>
  </si>
  <si>
    <t>0074040955507</t>
  </si>
  <si>
    <t>ｾﾝﾁﾈﾙ ﾌﾟﾗｽﾁｯｸﾌﾞﾙｰ BP</t>
  </si>
  <si>
    <t>E23217351</t>
  </si>
  <si>
    <t>0074040955538</t>
  </si>
  <si>
    <t>ｾﾝﾁﾈﾙ ﾊﾞｰｶﾞﾝﾃﾞｨ BP</t>
  </si>
  <si>
    <t>E23217251</t>
  </si>
  <si>
    <t>0074040177251</t>
  </si>
  <si>
    <t>ｾﾝﾁﾈﾙ ﾀﾞｰｸｸﾞﾘｰﾝ BP</t>
  </si>
  <si>
    <t>E23215151</t>
  </si>
  <si>
    <t>0074040955514</t>
  </si>
  <si>
    <t>ｾﾝﾁﾈﾙ ｺｰﾋｰﾌﾞﾗｳﾝ  BP</t>
  </si>
  <si>
    <t>E23212551</t>
  </si>
  <si>
    <t>0808887035760</t>
  </si>
  <si>
    <t>ﾎﾞｰﾙﾍﾟﾝ替芯  (Kﾀｲﾌﾟ) 黒 F</t>
  </si>
  <si>
    <t>99334</t>
  </si>
  <si>
    <t>0074040993349</t>
  </si>
  <si>
    <t>ﾎﾞｰﾙﾍﾟﾝ替芯  (Kﾀｲﾌﾟ) 黒 M</t>
  </si>
  <si>
    <t>99335</t>
  </si>
  <si>
    <t>0074040993356</t>
  </si>
  <si>
    <t>ﾎﾞｰﾙﾍﾟﾝ替芯  (Kﾀｲﾌﾟ) 青 F</t>
  </si>
  <si>
    <t>99324</t>
  </si>
  <si>
    <t>0074040993240</t>
  </si>
  <si>
    <t>ﾎﾞｰﾙﾍﾟﾝ替芯  (Kﾀｲﾌﾟ) 青 M</t>
  </si>
  <si>
    <t>99325</t>
  </si>
  <si>
    <t>0074040993257</t>
  </si>
  <si>
    <t>ﾎﾞｰﾙﾍﾟﾝ替芯  (Tﾀｲﾌﾟ) 黒 M</t>
  </si>
  <si>
    <t>99337</t>
  </si>
  <si>
    <t>0074040993370</t>
  </si>
  <si>
    <t>ﾎﾞｰﾙﾍﾟﾝ替芯  (Tﾀｲﾌﾟ) 青 M</t>
  </si>
  <si>
    <t>99327</t>
  </si>
  <si>
    <t>0074040993271</t>
  </si>
  <si>
    <t>ﾛｰﾗｰﾎﾞｰﾙ替芯 (ｸﾗｼｯｸ）黒 M</t>
  </si>
  <si>
    <t>97335</t>
  </si>
  <si>
    <t>0074040973358</t>
  </si>
  <si>
    <t>ﾛｰﾗｰﾎﾞｰﾙ替芯 (ｸﾗｼｯｸ）青 M</t>
  </si>
  <si>
    <t>97325</t>
  </si>
  <si>
    <t>0074040973259</t>
  </si>
  <si>
    <t>ﾛｰﾗｰﾎﾞｰﾙ替芯 (ｽﾘﾑ）黒 M</t>
  </si>
  <si>
    <t>97535</t>
  </si>
  <si>
    <t>0074040975352</t>
  </si>
  <si>
    <t>ﾛｰﾗｰﾎﾞｰﾙ替芯 (ｽﾘﾑ）青 M</t>
  </si>
  <si>
    <t>97525</t>
  </si>
  <si>
    <t>0074040975253</t>
  </si>
  <si>
    <t>ｺﾝﾊﾞｰﾀｰ</t>
  </si>
  <si>
    <t>96700</t>
  </si>
  <si>
    <t>0074040967005</t>
  </si>
  <si>
    <t>ｶｰﾄﾘｯｼﾞｲﾝｸ  黒</t>
  </si>
  <si>
    <t>96330</t>
  </si>
  <si>
    <t>0074040963304</t>
  </si>
  <si>
    <t>ｶｰﾄﾘｯｼﾞｲﾝｸ  青</t>
  </si>
  <si>
    <t>96320</t>
  </si>
  <si>
    <t>0074040963205</t>
  </si>
  <si>
    <t>ﾎﾞﾄﾙｲﾝｸ 黒</t>
  </si>
  <si>
    <t>94231</t>
  </si>
  <si>
    <t>0074040942316</t>
  </si>
  <si>
    <t>ﾎﾞﾄﾙｲﾝｸ 青</t>
  </si>
  <si>
    <t>94221</t>
  </si>
  <si>
    <t>0074040942217</t>
  </si>
  <si>
    <t>ﾎﾞﾄﾙｲﾝｸ ﾌﾞﾙｰﾌﾞﾗｯｸ</t>
  </si>
  <si>
    <t>94211</t>
  </si>
  <si>
    <t>0074040942118</t>
  </si>
  <si>
    <t>CHCL ｸﾘｯﾌﾟ (ｸﾛｰﾑ)</t>
    <phoneticPr fontId="3"/>
  </si>
  <si>
    <t>0747609996005</t>
    <phoneticPr fontId="3"/>
  </si>
  <si>
    <t>BCL ｸﾘｯﾌﾟ (ﾌﾞﾗｯｸ)</t>
    <phoneticPr fontId="3"/>
  </si>
  <si>
    <t>0747609996012</t>
    <phoneticPr fontId="3"/>
  </si>
  <si>
    <t>GCL ｸﾘｯﾌﾟ (ｺﾞｰﾙﾄﾞ)</t>
    <phoneticPr fontId="3"/>
  </si>
  <si>
    <t>0747609996029</t>
    <phoneticPr fontId="3"/>
  </si>
  <si>
    <t>EF400-BTN ﾌﾞﾗｯｸﾁﾀﾝ BP</t>
    <phoneticPr fontId="3"/>
  </si>
  <si>
    <t>0747609844047</t>
    <phoneticPr fontId="3"/>
  </si>
  <si>
    <t>EF-400 ｸﾛｰﾑ BP</t>
    <phoneticPr fontId="3"/>
  </si>
  <si>
    <t>0747609841145</t>
    <phoneticPr fontId="3"/>
  </si>
  <si>
    <t>EF-400B ﾌﾞﾗｯｸ BP</t>
    <phoneticPr fontId="3"/>
  </si>
  <si>
    <t>0747609844443</t>
    <phoneticPr fontId="3"/>
  </si>
  <si>
    <t>EF-400G ｺﾞｰﾙﾄﾞ BP</t>
    <phoneticPr fontId="3"/>
  </si>
  <si>
    <t>0747609843088</t>
    <phoneticPr fontId="3"/>
  </si>
  <si>
    <t>AF-600 ｱﾒﾘｶﾝﾌﾗｯｸﾞ BP</t>
    <phoneticPr fontId="3"/>
  </si>
  <si>
    <t>0747609841251</t>
    <phoneticPr fontId="3"/>
  </si>
  <si>
    <t>SH-600 ｽﾍﾟｰｽｼｬﾄﾙ BP</t>
    <phoneticPr fontId="3"/>
  </si>
  <si>
    <t>0747609841244</t>
    <phoneticPr fontId="3"/>
  </si>
  <si>
    <t>SH-600B ｽﾍﾟｰｽｼｬﾄﾙ BP</t>
    <phoneticPr fontId="3"/>
  </si>
  <si>
    <t>0747609844245</t>
    <phoneticPr fontId="3"/>
  </si>
  <si>
    <t>400E-220-AXM ｱｸｼｵﾑｽﾍﾟｰｽﾓﾃﾞﾙ ｴﾘｰﾄﾈｲﾋﾞｰ BP</t>
    <phoneticPr fontId="3"/>
  </si>
  <si>
    <t>0747609005189</t>
  </si>
  <si>
    <t>400H-319 ﾌﾞﾗｯｸﾁｪﾘｰ BP</t>
    <phoneticPr fontId="3"/>
  </si>
  <si>
    <t>0747609004212</t>
  </si>
  <si>
    <t>400H-237 ﾀﾝｸﾞｽﾃﾝ BP</t>
    <phoneticPr fontId="3"/>
  </si>
  <si>
    <t>0747609003772</t>
  </si>
  <si>
    <t>400E-220 ｴﾘｰﾄﾈｲﾋﾞｰ BP</t>
    <phoneticPr fontId="3"/>
  </si>
  <si>
    <t>0747609004939</t>
  </si>
  <si>
    <t>400RB ﾚｲﾝﾎﾞｰ BP</t>
    <phoneticPr fontId="3"/>
  </si>
  <si>
    <t>0747609842449</t>
    <phoneticPr fontId="3"/>
  </si>
  <si>
    <t>400BB ﾌﾞﾙｰﾍﾞﾘｰ BP</t>
    <phoneticPr fontId="3"/>
  </si>
  <si>
    <t>0747609842609</t>
  </si>
  <si>
    <t>400LG ﾗｲﾑｸﾞﾘｰﾝ BP</t>
    <phoneticPr fontId="3"/>
  </si>
  <si>
    <t>0747609842630</t>
  </si>
  <si>
    <t>400PP ﾊﾟｰﾌﾟﾙﾊﾟｯｼｮﾝ BP</t>
    <phoneticPr fontId="3"/>
  </si>
  <si>
    <t>0747609842685</t>
  </si>
  <si>
    <t>400B-ART ｱﾙﾃﾐｽ BP</t>
    <phoneticPr fontId="3"/>
  </si>
  <si>
    <t>0747609001815</t>
  </si>
  <si>
    <t>400 WCCL ｸﾛｰﾑ BP</t>
    <phoneticPr fontId="3"/>
  </si>
  <si>
    <t>0747609780000</t>
    <phoneticPr fontId="3"/>
  </si>
  <si>
    <t>400B WCBCL ﾌﾞﾗｯｸ BP</t>
    <phoneticPr fontId="3"/>
  </si>
  <si>
    <t>0747609780017</t>
    <phoneticPr fontId="3"/>
  </si>
  <si>
    <t>338 BP</t>
    <phoneticPr fontId="3"/>
  </si>
  <si>
    <t>0747609791006</t>
    <phoneticPr fontId="3"/>
  </si>
  <si>
    <t>AG7-BTN-AXM ｱｸｼｵﾑｽﾍﾟｰｽﾓﾃﾞﾙ ﾌﾞﾗｯｸﾁﾀﾝ BP</t>
    <phoneticPr fontId="3"/>
  </si>
  <si>
    <t>0747609005158</t>
  </si>
  <si>
    <t>AG-7 BTN ﾌﾞﾗｯｸﾁﾀﾝ BP</t>
    <phoneticPr fontId="3"/>
  </si>
  <si>
    <t>0747609960006</t>
    <phoneticPr fontId="3"/>
  </si>
  <si>
    <t>AG-7 ｸﾛｰﾑ BP</t>
    <phoneticPr fontId="3"/>
  </si>
  <si>
    <t>0747609871135</t>
    <phoneticPr fontId="3"/>
  </si>
  <si>
    <t>CH4SH ｽﾍﾟｰｽｼｬﾄﾙ ｸﾛｰﾑ BP</t>
    <phoneticPr fontId="3"/>
  </si>
  <si>
    <t>0747609831153</t>
    <phoneticPr fontId="3"/>
  </si>
  <si>
    <t>CH-4 ｸﾛｰﾑ BP</t>
    <phoneticPr fontId="3"/>
  </si>
  <si>
    <t>0747609831146</t>
    <phoneticPr fontId="3"/>
  </si>
  <si>
    <t>CH4BC ﾌﾞﾗｯｸ BP</t>
    <phoneticPr fontId="3"/>
  </si>
  <si>
    <t>0747609122428</t>
  </si>
  <si>
    <t>B-4 黒格子 BP</t>
    <rPh sb="4" eb="5">
      <t>クロ</t>
    </rPh>
    <rPh sb="5" eb="7">
      <t>コウシ</t>
    </rPh>
    <phoneticPr fontId="3"/>
  </si>
  <si>
    <t>0747609831443</t>
    <phoneticPr fontId="3"/>
  </si>
  <si>
    <t>ZGMB ｾﾞﾛｸﾞﾗﾋﾞﾃｨ ｵｰﾙﾌﾞﾗｯｸ BP</t>
    <phoneticPr fontId="3"/>
  </si>
  <si>
    <t>0747609642476</t>
  </si>
  <si>
    <t>ZG ｾﾞﾛｸﾞﾗﾋﾞﾃｨ ﾌﾞﾗｯｸ BP</t>
    <phoneticPr fontId="3"/>
  </si>
  <si>
    <t>0747609642445</t>
    <phoneticPr fontId="3"/>
  </si>
  <si>
    <t>M4B-ART ｱﾙﾃﾐｽ ﾏｯﾄﾌﾞﾗｯｸ BP</t>
    <phoneticPr fontId="3"/>
  </si>
  <si>
    <t>0747609001808</t>
  </si>
  <si>
    <t>775-W-ART ｱﾙﾃﾐｽ ﾎﾜｲﾄ BP</t>
    <phoneticPr fontId="3"/>
  </si>
  <si>
    <t>0747609001792</t>
  </si>
  <si>
    <t>S251 BP</t>
    <phoneticPr fontId="3"/>
  </si>
  <si>
    <t>0747609510010</t>
    <phoneticPr fontId="3"/>
  </si>
  <si>
    <t>S-294 ｽﾍﾟｰｽｼｬﾄﾙ BP</t>
    <phoneticPr fontId="3"/>
  </si>
  <si>
    <t>0747609514018</t>
    <phoneticPr fontId="3"/>
  </si>
  <si>
    <t>M4CSH ｽﾍﾟｰｽｼｬﾄﾙ ｸﾛｰﾑ BP</t>
    <phoneticPr fontId="3"/>
  </si>
  <si>
    <t>0747609851267</t>
    <phoneticPr fontId="3"/>
  </si>
  <si>
    <t>M4G ｺﾞｰﾙﾄﾞ BP</t>
    <phoneticPr fontId="3"/>
  </si>
  <si>
    <t>0747609857344</t>
    <phoneticPr fontId="3"/>
  </si>
  <si>
    <t>M4C ｸﾛｰﾑ BP</t>
    <phoneticPr fontId="3"/>
  </si>
  <si>
    <t>0747609851243</t>
    <phoneticPr fontId="3"/>
  </si>
  <si>
    <t>M4BLCT ﾌﾞﾙｰ BP</t>
    <phoneticPr fontId="3"/>
  </si>
  <si>
    <t>0747609820126</t>
    <phoneticPr fontId="3"/>
  </si>
  <si>
    <t>M4PKCT ﾋﾟﾝｸ BP</t>
    <phoneticPr fontId="3"/>
  </si>
  <si>
    <t>0747609820140</t>
    <phoneticPr fontId="3"/>
  </si>
  <si>
    <t xml:space="preserve">ｲﾝﾌｨﾆｳﾑﾍﾟﾝ INFG-4 ｺﾞｰﾙﾄﾞ </t>
    <phoneticPr fontId="3"/>
  </si>
  <si>
    <t>0747609203578</t>
    <phoneticPr fontId="3"/>
  </si>
  <si>
    <t>ｲﾝﾌｨﾆｳﾑﾍﾟﾝ INFCH-4 ｸﾛｰﾑ</t>
    <phoneticPr fontId="3"/>
  </si>
  <si>
    <t>0747609203431</t>
    <phoneticPr fontId="3"/>
  </si>
  <si>
    <t>CLUTCH ｸﾗｯﾁ BP</t>
    <phoneticPr fontId="3"/>
  </si>
  <si>
    <t>0747609960136</t>
    <phoneticPr fontId="3"/>
  </si>
  <si>
    <t>BP/B ﾊﾞｯｸﾊﾟｯｶｰ ﾌﾞﾗｯｸ BP</t>
    <phoneticPr fontId="3"/>
  </si>
  <si>
    <t>0747609950366</t>
    <phoneticPr fontId="3"/>
  </si>
  <si>
    <t>BP/O ﾊﾞｯｸﾊﾟｯｶｰ ｵﾚﾝｼﾞ BP</t>
    <phoneticPr fontId="3"/>
  </si>
  <si>
    <t>0747609950335</t>
    <phoneticPr fontId="3"/>
  </si>
  <si>
    <t>BP/BL ﾊﾞｯｸﾊﾟｯｶｰ ﾌﾞﾙｰ BP</t>
    <phoneticPr fontId="3"/>
  </si>
  <si>
    <t>0747609950359</t>
    <phoneticPr fontId="3"/>
  </si>
  <si>
    <t>BP ﾊﾞｯｸﾊﾟｯｶｰ ｼﾙﾊﾞｰ BP</t>
    <phoneticPr fontId="3"/>
  </si>
  <si>
    <t>0747609950328</t>
    <phoneticPr fontId="3"/>
  </si>
  <si>
    <t>ECL/WBL-NASAW ｴｸﾘﾌﾟｽ NASA</t>
    <phoneticPr fontId="3"/>
  </si>
  <si>
    <t>0747609004571</t>
  </si>
  <si>
    <t xml:space="preserve">WH400 </t>
    <phoneticPr fontId="3"/>
  </si>
  <si>
    <t>4938540111183</t>
    <phoneticPr fontId="3"/>
  </si>
  <si>
    <t>名刺入れのみ</t>
    <rPh sb="0" eb="3">
      <t>メイシイ</t>
    </rPh>
    <phoneticPr fontId="3"/>
  </si>
  <si>
    <t>4938540111206</t>
  </si>
  <si>
    <t>BP芯 ﾌﾞﾗｯｸF</t>
    <rPh sb="2" eb="3">
      <t>シン</t>
    </rPh>
    <phoneticPr fontId="3"/>
  </si>
  <si>
    <t>0747609111415</t>
    <phoneticPr fontId="3"/>
  </si>
  <si>
    <t>BP芯 ﾌﾞﾗｯｸM</t>
    <rPh sb="2" eb="3">
      <t>シン</t>
    </rPh>
    <phoneticPr fontId="3"/>
  </si>
  <si>
    <t>0747609112412</t>
    <phoneticPr fontId="3"/>
  </si>
  <si>
    <t>BP芯 ﾌﾞﾗｯｸB</t>
    <rPh sb="2" eb="3">
      <t>シン</t>
    </rPh>
    <phoneticPr fontId="3"/>
  </si>
  <si>
    <t>0747609113419</t>
    <phoneticPr fontId="3"/>
  </si>
  <si>
    <t>BP芯 ﾌﾞﾙｰF</t>
    <rPh sb="2" eb="3">
      <t>シン</t>
    </rPh>
    <phoneticPr fontId="3"/>
  </si>
  <si>
    <t>0747609111118</t>
    <phoneticPr fontId="3"/>
  </si>
  <si>
    <t>BP芯 ﾌﾞﾙｰM</t>
    <rPh sb="2" eb="3">
      <t>シン</t>
    </rPh>
    <phoneticPr fontId="3"/>
  </si>
  <si>
    <t>0747609112115</t>
    <phoneticPr fontId="3"/>
  </si>
  <si>
    <t>BP芯 ﾌﾞﾙｰB</t>
    <rPh sb="2" eb="3">
      <t>シン</t>
    </rPh>
    <phoneticPr fontId="3"/>
  </si>
  <si>
    <t>0747609113112</t>
    <phoneticPr fontId="3"/>
  </si>
  <si>
    <t>BP芯 ﾚｯﾄﾞF</t>
    <rPh sb="2" eb="3">
      <t>シン</t>
    </rPh>
    <phoneticPr fontId="3"/>
  </si>
  <si>
    <t>0747609111217</t>
    <phoneticPr fontId="3"/>
  </si>
  <si>
    <t>BP芯 ﾚｯﾄﾞM</t>
    <rPh sb="2" eb="3">
      <t>シン</t>
    </rPh>
    <phoneticPr fontId="3"/>
  </si>
  <si>
    <t>0747609112214</t>
    <phoneticPr fontId="3"/>
  </si>
  <si>
    <t>BP芯 ｸﾞﾘｰﾝF</t>
    <rPh sb="2" eb="3">
      <t>シン</t>
    </rPh>
    <phoneticPr fontId="3"/>
  </si>
  <si>
    <t>0747609111316</t>
    <phoneticPr fontId="3"/>
  </si>
  <si>
    <t>BP芯 ﾀｰｺｲｽﾞM</t>
    <rPh sb="2" eb="3">
      <t>シン</t>
    </rPh>
    <phoneticPr fontId="3"/>
  </si>
  <si>
    <t>0747609111934</t>
    <phoneticPr fontId="3"/>
  </si>
  <si>
    <t>BP芯 ｼﾙﾊﾞｰM</t>
    <rPh sb="2" eb="3">
      <t>シン</t>
    </rPh>
    <phoneticPr fontId="3"/>
  </si>
  <si>
    <t>0747609112610</t>
    <phoneticPr fontId="3"/>
  </si>
  <si>
    <t>バリアス　ラブレーサー　万年筆 EF</t>
    <rPh sb="12" eb="15">
      <t>ﾏﾝﾈﾝﾋﾂ</t>
    </rPh>
    <phoneticPr fontId="53" type="noConversion"/>
  </si>
  <si>
    <t>バリアス　ラブレーサー　万年筆 F</t>
    <rPh sb="12" eb="15">
      <t>ﾏﾝﾈﾝﾋﾂ</t>
    </rPh>
    <phoneticPr fontId="53" type="noConversion"/>
  </si>
  <si>
    <t>レマン　ブルマリン　万年筆　M</t>
  </si>
  <si>
    <t>4799-169</t>
  </si>
  <si>
    <t>レマン　ブルマリン　万年筆　EF</t>
    <phoneticPr fontId="51"/>
  </si>
  <si>
    <t>レマン　ブルマリン　万年筆　F</t>
  </si>
  <si>
    <t>4799-159</t>
  </si>
  <si>
    <t>レマン　ブルマリン　万年筆　B</t>
  </si>
  <si>
    <t>4799-179</t>
  </si>
  <si>
    <t>レマン　ブルマリン　ローラーボール</t>
  </si>
  <si>
    <t>4779-169</t>
  </si>
  <si>
    <t>レマン　ブルマリン　ボールペン</t>
  </si>
  <si>
    <t>4789-169</t>
  </si>
  <si>
    <t>レマン　ルージュカーマイン　万年筆　EF</t>
    <rPh sb="14" eb="17">
      <t>ﾏﾝﾈﾝﾋﾂ</t>
    </rPh>
    <phoneticPr fontId="53" type="noConversion"/>
  </si>
  <si>
    <t>レマン　ナイト　アニバーサリーエディション　万年筆　EF</t>
    <rPh sb="22" eb="25">
      <t>ﾏﾝﾈﾝﾋﾂ</t>
    </rPh>
    <phoneticPr fontId="53" type="noConversion"/>
  </si>
  <si>
    <t>レマン　ナイト　アニバーサリーエディション　ローラーボール</t>
    <phoneticPr fontId="61"/>
  </si>
  <si>
    <t>4779-019</t>
    <phoneticPr fontId="61"/>
  </si>
  <si>
    <t>7630002339520</t>
  </si>
  <si>
    <t>レマン　グランブルー　万年筆　EF</t>
    <rPh sb="11" eb="14">
      <t>ﾏﾝﾈﾝﾋﾂ</t>
    </rPh>
    <phoneticPr fontId="53" type="noConversion"/>
  </si>
  <si>
    <t>レマン　グランブルー　ローラーボール</t>
    <phoneticPr fontId="61"/>
  </si>
  <si>
    <t>4779-168</t>
    <phoneticPr fontId="61"/>
  </si>
  <si>
    <t>7630002334419</t>
  </si>
  <si>
    <t>レマン　キャビア　万年筆　EF</t>
    <rPh sb="9" eb="12">
      <t>ﾏﾝﾈﾝﾋﾂ</t>
    </rPh>
    <phoneticPr fontId="53" type="noConversion"/>
  </si>
  <si>
    <t>レマン　キャビア　ローラーボール</t>
    <phoneticPr fontId="61"/>
  </si>
  <si>
    <t>4779-497</t>
    <phoneticPr fontId="61"/>
  </si>
  <si>
    <t>7630002329385</t>
  </si>
  <si>
    <t>レマン　バイカラー　ブラック　万年筆 EF</t>
    <rPh sb="15" eb="18">
      <t>ﾏﾝﾈﾝﾋﾂ</t>
    </rPh>
    <phoneticPr fontId="53" type="noConversion"/>
  </si>
  <si>
    <t>レマン　バイカラー　ローラーボール</t>
    <phoneticPr fontId="61"/>
  </si>
  <si>
    <t>4779-289</t>
    <phoneticPr fontId="61"/>
  </si>
  <si>
    <t>7610186820946</t>
  </si>
  <si>
    <t>レマン　エボニー ブラック　万年筆　EF</t>
    <rPh sb="14" eb="17">
      <t>ﾏﾝﾈﾝﾋﾂ</t>
    </rPh>
    <phoneticPr fontId="53" type="noConversion"/>
  </si>
  <si>
    <t>レマン　エボニー ブラック　　ローラーボール</t>
    <phoneticPr fontId="61"/>
  </si>
  <si>
    <t>4779-782</t>
    <phoneticPr fontId="61"/>
  </si>
  <si>
    <t>7610186820571</t>
  </si>
  <si>
    <t>レマン　スカーレットレッド　万年筆　EF</t>
    <rPh sb="14" eb="17">
      <t>ﾏﾝﾈﾝﾋﾂ</t>
    </rPh>
    <phoneticPr fontId="53" type="noConversion"/>
  </si>
  <si>
    <t>レマン　スカーレットレッド　ローラーボール</t>
    <phoneticPr fontId="61"/>
  </si>
  <si>
    <t>4779-770</t>
    <phoneticPr fontId="61"/>
  </si>
  <si>
    <t>7630002326971</t>
  </si>
  <si>
    <t>レマン　マット ブラック　万年筆 EF</t>
    <rPh sb="13" eb="16">
      <t>ﾏﾝﾈﾝﾋﾂ</t>
    </rPh>
    <phoneticPr fontId="53" type="noConversion"/>
  </si>
  <si>
    <t>4799-476</t>
    <phoneticPr fontId="51"/>
  </si>
  <si>
    <t>レマン　マット ブラック　ローラーボール</t>
    <phoneticPr fontId="61"/>
  </si>
  <si>
    <t>4779-496</t>
    <phoneticPr fontId="61"/>
  </si>
  <si>
    <t>7630002316903</t>
  </si>
  <si>
    <t>レマン　マット ブルー ナイト　万年筆　EF</t>
    <rPh sb="16" eb="19">
      <t>ﾏﾝﾈﾝﾋﾂ</t>
    </rPh>
    <phoneticPr fontId="53" type="noConversion"/>
  </si>
  <si>
    <t>レマン　マット ブルー ナイト　ローラーボール</t>
    <phoneticPr fontId="53" type="noConversion"/>
  </si>
  <si>
    <t>4779-449</t>
    <phoneticPr fontId="61"/>
  </si>
  <si>
    <t>7630002327046</t>
  </si>
  <si>
    <t>エクリドール　シェブロン　ゴールド 万年筆　EF</t>
    <rPh sb="18" eb="21">
      <t>ﾏﾝﾈﾝﾋﾂ</t>
    </rPh>
    <phoneticPr fontId="53" type="noConversion"/>
  </si>
  <si>
    <t>エクリドール　シェブロン　シルバー　万年筆　EF</t>
    <rPh sb="18" eb="21">
      <t>ﾏﾝﾈﾝﾋﾂ</t>
    </rPh>
    <phoneticPr fontId="53" type="noConversion"/>
  </si>
  <si>
    <t>エクリドール　ミラネーゼ　万年筆　EF</t>
    <rPh sb="13" eb="16">
      <t>マンネンヒツ</t>
    </rPh>
    <phoneticPr fontId="31"/>
  </si>
  <si>
    <t>エクリドール　アベニュー　万年筆　EF</t>
    <rPh sb="13" eb="16">
      <t>マンネンヒツ</t>
    </rPh>
    <phoneticPr fontId="31"/>
  </si>
  <si>
    <t>エクリドール　ゴルフ　万年筆 EF</t>
    <rPh sb="11" eb="14">
      <t>ﾏﾝﾈﾝﾋﾂ</t>
    </rPh>
    <phoneticPr fontId="53" type="noConversion"/>
  </si>
  <si>
    <t xml:space="preserve">849 カラーマット X ブルー メカニカルペンシル 0.5mm </t>
    <phoneticPr fontId="53" type="noConversion"/>
  </si>
  <si>
    <t>MF0844-135</t>
    <phoneticPr fontId="53" type="noConversion"/>
  </si>
  <si>
    <t xml:space="preserve">849 カラーマット X ターコイズ メカニカルペンシル 0.5mm </t>
    <phoneticPr fontId="53" type="noConversion"/>
  </si>
  <si>
    <t>MF0844-181</t>
    <phoneticPr fontId="53" type="noConversion"/>
  </si>
  <si>
    <t>849 カラーマット X ブルー メカニカルペンシル 0.5mm スリムパック入</t>
    <phoneticPr fontId="53" type="noConversion"/>
  </si>
  <si>
    <t>MF0844-635</t>
    <phoneticPr fontId="53" type="noConversion"/>
  </si>
  <si>
    <t>849 カラーマット X ターコイズ メカニカルペンシル 0.5mm スリムパック入</t>
    <phoneticPr fontId="53" type="noConversion"/>
  </si>
  <si>
    <t>MF0844-681</t>
    <phoneticPr fontId="53" type="noConversion"/>
  </si>
  <si>
    <t>NF0849-495</t>
    <phoneticPr fontId="53" type="noConversion"/>
  </si>
  <si>
    <t>MF0844-009</t>
    <phoneticPr fontId="53" type="noConversion"/>
  </si>
  <si>
    <t>MF0844-001</t>
    <phoneticPr fontId="53" type="noConversion"/>
  </si>
  <si>
    <t>MF0844-070</t>
    <phoneticPr fontId="53" type="noConversion"/>
  </si>
  <si>
    <t>849 メカニカルペンシル　0.5ｍｍ　アンスラサイトグレー</t>
    <phoneticPr fontId="53" type="noConversion"/>
  </si>
  <si>
    <t>MF0844-495</t>
    <phoneticPr fontId="53" type="noConversion"/>
  </si>
  <si>
    <t>MF0844-150</t>
    <phoneticPr fontId="53" type="noConversion"/>
  </si>
  <si>
    <t>849 メカニカルペンシル　0.5ｍｍ　蛍光イエロー</t>
    <rPh sb="20" eb="22">
      <t>ケイコウ</t>
    </rPh>
    <phoneticPr fontId="31"/>
  </si>
  <si>
    <t>MF0844-470</t>
    <phoneticPr fontId="31"/>
  </si>
  <si>
    <t>849 メカニカルペンシル　0.5ｍｍ　蛍光オレンジ</t>
    <phoneticPr fontId="3"/>
  </si>
  <si>
    <t>MF0844-030</t>
    <phoneticPr fontId="31"/>
  </si>
  <si>
    <t>MF0844-090</t>
    <phoneticPr fontId="31"/>
  </si>
  <si>
    <t>849 メカニカルペンシル　0.5ｍｍ　スイスフラッグ (缶ケースなし）</t>
    <rPh sb="29" eb="30">
      <t>ｶﾝ</t>
    </rPh>
    <phoneticPr fontId="53" type="noConversion"/>
  </si>
  <si>
    <t>MF0844-253</t>
    <phoneticPr fontId="53" type="noConversion"/>
  </si>
  <si>
    <t>NN0888-253</t>
    <phoneticPr fontId="61"/>
  </si>
  <si>
    <t>コンバーター（エクリドール・849・旧レマン・旧マディソン用）*旧品番：0319-001</t>
    <rPh sb="18" eb="19">
      <t>ｷｭｳ</t>
    </rPh>
    <rPh sb="23" eb="24">
      <t>ｷｭｳ</t>
    </rPh>
    <rPh sb="29" eb="30">
      <t>ﾖｳ</t>
    </rPh>
    <phoneticPr fontId="53" type="noConversion"/>
  </si>
  <si>
    <t>カートリッジインク　アイデリック ブルー</t>
    <phoneticPr fontId="3"/>
  </si>
  <si>
    <t>カートリッジインク　デリケート グリーン</t>
    <phoneticPr fontId="3"/>
  </si>
  <si>
    <t>限定品　バリアス エーデルワイス　万年筆M</t>
    <rPh sb="17" eb="20">
      <t>マンネンヒツ</t>
    </rPh>
    <phoneticPr fontId="51"/>
  </si>
  <si>
    <t>1664-491</t>
    <phoneticPr fontId="51"/>
  </si>
  <si>
    <t>限定品　バリアス エーデルワイス　万年筆　F</t>
    <rPh sb="17" eb="20">
      <t>マンネンヒツ</t>
    </rPh>
    <phoneticPr fontId="51"/>
  </si>
  <si>
    <t>1664-490</t>
    <phoneticPr fontId="51"/>
  </si>
  <si>
    <t>限定品　バリアス エーデルワイス　万年筆　B</t>
    <rPh sb="17" eb="20">
      <t>マンネンヒツ</t>
    </rPh>
    <phoneticPr fontId="51"/>
  </si>
  <si>
    <t>1664-492</t>
    <phoneticPr fontId="51"/>
  </si>
  <si>
    <t>限定品　バリアス エーデルワイス　ローラーボール</t>
    <phoneticPr fontId="51"/>
  </si>
  <si>
    <t xml:space="preserve">1664-471 </t>
  </si>
  <si>
    <t>限定品　バリアス エーデルワイス　ボールペン</t>
    <phoneticPr fontId="51"/>
  </si>
  <si>
    <t>1664-481</t>
    <phoneticPr fontId="51"/>
  </si>
  <si>
    <t>限定品  ル・ヴィニ ボールペン</t>
    <rPh sb="0" eb="3">
      <t>ゲンテイヒン</t>
    </rPh>
    <phoneticPr fontId="31"/>
  </si>
  <si>
    <t>レマン　テルドンブレ　万年筆 M</t>
  </si>
  <si>
    <t>4799-016</t>
  </si>
  <si>
    <t>レマン　テルドンブレ　万年筆 F</t>
  </si>
  <si>
    <t>4799-006</t>
  </si>
  <si>
    <t>レマン　テルドンブレ　万年筆 B</t>
  </si>
  <si>
    <t>4799-026</t>
  </si>
  <si>
    <t>レマン　テルドンブレ　ボールペン</t>
  </si>
  <si>
    <t>4789-016</t>
  </si>
  <si>
    <t>4799-149-2</t>
  </si>
  <si>
    <t>4799-560</t>
  </si>
  <si>
    <t>4799-999</t>
  </si>
  <si>
    <t>4799-148</t>
  </si>
  <si>
    <t>4799-477</t>
  </si>
  <si>
    <t>4799-269</t>
  </si>
  <si>
    <t>4799-762</t>
  </si>
  <si>
    <t>4799-750</t>
  </si>
  <si>
    <t>4799-429</t>
  </si>
  <si>
    <t>レマンスリム　ルージュカーマイン　万年筆　M</t>
    <rPh sb="17" eb="20">
      <t>マンネンヒツ</t>
    </rPh>
    <phoneticPr fontId="51"/>
  </si>
  <si>
    <t>4791-580</t>
  </si>
  <si>
    <t>レマンスリム　ルージュカーマイン　万年筆　EF</t>
    <rPh sb="17" eb="20">
      <t>マンネンヒツ</t>
    </rPh>
    <phoneticPr fontId="51"/>
  </si>
  <si>
    <t>4791-560</t>
  </si>
  <si>
    <t>レマンスリム　ルージュカーマイン　万年筆　F</t>
    <rPh sb="17" eb="20">
      <t>マンネンヒツ</t>
    </rPh>
    <phoneticPr fontId="51"/>
  </si>
  <si>
    <t>4791-570</t>
  </si>
  <si>
    <t>レマンスリム　ルージュカーマイン　万年筆　B</t>
    <rPh sb="17" eb="20">
      <t>マンネンヒツ</t>
    </rPh>
    <phoneticPr fontId="51"/>
  </si>
  <si>
    <t>4791-590</t>
  </si>
  <si>
    <t>レマンスリム　ルージュカーマイン　ローラーボール</t>
    <phoneticPr fontId="51"/>
  </si>
  <si>
    <t>4771-580</t>
  </si>
  <si>
    <t>レマンスリム　ルージュカーマイン　ボールペン</t>
    <phoneticPr fontId="51"/>
  </si>
  <si>
    <t>4781-580</t>
  </si>
  <si>
    <t>レマンスリム　グランブルー　万年筆　M</t>
    <rPh sb="14" eb="17">
      <t>マンネンヒツ</t>
    </rPh>
    <phoneticPr fontId="51"/>
  </si>
  <si>
    <t>4791-168</t>
  </si>
  <si>
    <t>レマンスリム　グランブルー　万年筆　EF</t>
    <rPh sb="14" eb="17">
      <t>マンネンヒツ</t>
    </rPh>
    <phoneticPr fontId="51"/>
  </si>
  <si>
    <t>4791-148</t>
  </si>
  <si>
    <t>レマンスリム　グランブルー　万年筆　F</t>
    <rPh sb="14" eb="17">
      <t>マンネンヒツ</t>
    </rPh>
    <phoneticPr fontId="51"/>
  </si>
  <si>
    <t>4791-158</t>
  </si>
  <si>
    <t>レマンスリム　グランブルー　万年筆　B</t>
    <rPh sb="14" eb="17">
      <t>マンネンヒツ</t>
    </rPh>
    <phoneticPr fontId="51"/>
  </si>
  <si>
    <t>4791-178</t>
  </si>
  <si>
    <t>レマンスリム　グランブルー　ローラーボール</t>
    <phoneticPr fontId="51"/>
  </si>
  <si>
    <t>4771-168</t>
  </si>
  <si>
    <t>レマンスリム　グランブルー　ボールペン</t>
    <phoneticPr fontId="51"/>
  </si>
  <si>
    <t>4781-168</t>
  </si>
  <si>
    <t>レマンスリム　ライト 万年筆 M</t>
    <rPh sb="11" eb="14">
      <t>マンネンヒツ</t>
    </rPh>
    <phoneticPr fontId="3"/>
  </si>
  <si>
    <t>レマンスリム　ライト 万年筆 EF</t>
    <rPh sb="11" eb="14">
      <t>マンネンヒツ</t>
    </rPh>
    <phoneticPr fontId="3"/>
  </si>
  <si>
    <t>4791-366</t>
  </si>
  <si>
    <t>レマンスリム　ライト 万年筆 F</t>
    <rPh sb="11" eb="14">
      <t>マンネンヒツ</t>
    </rPh>
    <phoneticPr fontId="3"/>
  </si>
  <si>
    <t>レマンスリム　ライト 万年筆 B</t>
    <rPh sb="11" eb="14">
      <t>マンネンヒツ</t>
    </rPh>
    <phoneticPr fontId="3"/>
  </si>
  <si>
    <t>レマンスリム　テルドンブレ　万年筆　M</t>
  </si>
  <si>
    <t>4791-016</t>
  </si>
  <si>
    <t>レマンスリム　テルドンブレ　万年筆　F</t>
  </si>
  <si>
    <t>4791-006</t>
  </si>
  <si>
    <t>レマンスリム　テルドンブレ　万年筆　B</t>
  </si>
  <si>
    <t>4791-026</t>
  </si>
  <si>
    <t>レマンスリム　テルドンブレ　ボールペン</t>
  </si>
  <si>
    <t>4781-016</t>
  </si>
  <si>
    <t>レマンスリム　ホワイト・ローズゴールド　万年筆　EF</t>
  </si>
  <si>
    <t>4791-981</t>
  </si>
  <si>
    <t>レマンスリム　エボニーブラック　万年筆 EF</t>
    <phoneticPr fontId="51"/>
  </si>
  <si>
    <t>4791-762</t>
  </si>
  <si>
    <t>レマンスリム　スカーレットレッド　万年筆 EF</t>
    <phoneticPr fontId="51"/>
  </si>
  <si>
    <t>4791-750</t>
  </si>
  <si>
    <t>レマンスリム　スカーレットレッド　メカニカルペンシル 0.7mm</t>
    <phoneticPr fontId="31"/>
  </si>
  <si>
    <t>0958-188</t>
  </si>
  <si>
    <t>0958-266</t>
  </si>
  <si>
    <t>エクリドール　レトロ　シルバー 万年筆 EF</t>
  </si>
  <si>
    <t>0958-465</t>
  </si>
  <si>
    <t>エクリドール　レトロ　シルバー　ローラーボール</t>
    <phoneticPr fontId="53" type="noConversion"/>
  </si>
  <si>
    <t>エクリドール　レトロ　シルバー　ボールペン　</t>
    <phoneticPr fontId="53" type="noConversion"/>
  </si>
  <si>
    <t>エクリドール　ヘリテージ　万年筆 EF</t>
  </si>
  <si>
    <t>0958-329</t>
  </si>
  <si>
    <t>エクリドール　ミラネーゼ　万年筆M</t>
    <phoneticPr fontId="31"/>
  </si>
  <si>
    <t>0958-325</t>
  </si>
  <si>
    <t>エクリドール　ミラネーゼ　万年筆F</t>
    <rPh sb="13" eb="16">
      <t>マンネンヒツ</t>
    </rPh>
    <phoneticPr fontId="31"/>
  </si>
  <si>
    <t>エクリドール　ミラネーゼ　万年筆B</t>
    <rPh sb="13" eb="16">
      <t>マンネンヒツ</t>
    </rPh>
    <phoneticPr fontId="31"/>
  </si>
  <si>
    <t>エクリドール　アベニュー　万年筆M</t>
    <rPh sb="13" eb="16">
      <t>マンネンヒツ</t>
    </rPh>
    <phoneticPr fontId="31"/>
  </si>
  <si>
    <t>0958-388</t>
  </si>
  <si>
    <t>エクリドール　アベニュー　万年筆F</t>
    <rPh sb="13" eb="16">
      <t>マンネンヒツ</t>
    </rPh>
    <phoneticPr fontId="31"/>
  </si>
  <si>
    <t>エクリドール　アベニュー　万年筆B</t>
    <rPh sb="13" eb="16">
      <t>マンネンヒツ</t>
    </rPh>
    <phoneticPr fontId="31"/>
  </si>
  <si>
    <t>エクリドール　キューブリック　万年筆 EF</t>
  </si>
  <si>
    <t>0958-358</t>
  </si>
  <si>
    <t>0958-497</t>
  </si>
  <si>
    <t>0844-495</t>
    <phoneticPr fontId="51"/>
  </si>
  <si>
    <t>849 メカニカルペンシル　0.7ｍｍ　蛍光イエロー</t>
    <rPh sb="20" eb="22">
      <t>ケイコウ</t>
    </rPh>
    <phoneticPr fontId="31"/>
  </si>
  <si>
    <t>849カラーマットX A5ノートブック ブラック</t>
  </si>
  <si>
    <t>0454-405</t>
  </si>
  <si>
    <t>849カラーマットX A5ノートブック グリーン</t>
  </si>
  <si>
    <t>0454-406</t>
  </si>
  <si>
    <t>849カラーマットX A5ノートブック ターコイズ</t>
  </si>
  <si>
    <t>0454-407</t>
  </si>
  <si>
    <t>849カラーマットX A5ノートブック ブルー</t>
  </si>
  <si>
    <t>0454-408</t>
  </si>
  <si>
    <t>849カラーマットX A5ノートブック バイオレット</t>
  </si>
  <si>
    <t>0454-409</t>
  </si>
  <si>
    <t>849カラーマットX A5ノートブック ピンク</t>
  </si>
  <si>
    <t>0454-410</t>
  </si>
  <si>
    <t>849カラーマットX A5ノートブック レッド</t>
  </si>
  <si>
    <t>0454-411</t>
  </si>
  <si>
    <t>849カラーマットX A5ノートブック オレンジ</t>
  </si>
  <si>
    <t>0454-412</t>
  </si>
  <si>
    <t>849カラーマットX A5ノートブック イエロー</t>
  </si>
  <si>
    <t>0454-413</t>
  </si>
  <si>
    <t>フィックスペンシル　2㎜　ブラック スリムパック入り</t>
    <rPh sb="24" eb="25">
      <t>イ</t>
    </rPh>
    <phoneticPr fontId="51"/>
  </si>
  <si>
    <t>0022-509</t>
  </si>
  <si>
    <t>フィックスペンシル　3㎜　ブラック×レッド</t>
    <phoneticPr fontId="31"/>
  </si>
  <si>
    <t>0003-288RD</t>
    <phoneticPr fontId="31"/>
  </si>
  <si>
    <t>フィックスペンシル　3㎜　ブラック</t>
    <phoneticPr fontId="31"/>
  </si>
  <si>
    <t>0003-288BK</t>
    <phoneticPr fontId="31"/>
  </si>
  <si>
    <t>フィックスペンシル　3㎜　ブラック スリムパック入り</t>
    <rPh sb="24" eb="25">
      <t>イ</t>
    </rPh>
    <phoneticPr fontId="51"/>
  </si>
  <si>
    <t>0003-509</t>
  </si>
  <si>
    <t>フィックスペンシル　3㎜　ブラック×ブルー</t>
    <phoneticPr fontId="31"/>
  </si>
  <si>
    <t>0003-288BU</t>
    <phoneticPr fontId="31"/>
  </si>
  <si>
    <t>フィックスペンシル グリップ付　2㎜　ブラック×レッド</t>
    <rPh sb="14" eb="15">
      <t>ツキ</t>
    </rPh>
    <phoneticPr fontId="31"/>
  </si>
  <si>
    <t>0022-289RD</t>
    <phoneticPr fontId="31"/>
  </si>
  <si>
    <t>フィックスペンシル グリップ付　2㎜　ブラック</t>
    <rPh sb="14" eb="15">
      <t>ツキ</t>
    </rPh>
    <phoneticPr fontId="31"/>
  </si>
  <si>
    <t>0022-289BK</t>
    <phoneticPr fontId="31"/>
  </si>
  <si>
    <t>フィックスペンシル　グリップ付 2㎜　ブラック×ブルー</t>
    <rPh sb="14" eb="15">
      <t>ツキ</t>
    </rPh>
    <phoneticPr fontId="31"/>
  </si>
  <si>
    <t>0022-289BU</t>
    <phoneticPr fontId="31"/>
  </si>
  <si>
    <t>フィックスペンシル グリップ付　3㎜　ブラック×レッド</t>
    <rPh sb="14" eb="15">
      <t>ツキ</t>
    </rPh>
    <phoneticPr fontId="31"/>
  </si>
  <si>
    <t>0003-289RD</t>
    <phoneticPr fontId="31"/>
  </si>
  <si>
    <t>フィックスペンシル グリップ付　3㎜　ブラック</t>
    <rPh sb="14" eb="15">
      <t>ツキ</t>
    </rPh>
    <phoneticPr fontId="31"/>
  </si>
  <si>
    <t>0003-289BK</t>
    <phoneticPr fontId="31"/>
  </si>
  <si>
    <t>フィックスペンシル　グリップ付 3㎜　ブラック×ブルー</t>
    <rPh sb="14" eb="15">
      <t>ツキ</t>
    </rPh>
    <phoneticPr fontId="31"/>
  </si>
  <si>
    <t>0003-289BU</t>
    <phoneticPr fontId="31"/>
  </si>
  <si>
    <t>フィックスペンシル　ジュニア　2㎜　レッド</t>
    <phoneticPr fontId="31"/>
  </si>
  <si>
    <t>0884-070</t>
    <phoneticPr fontId="31"/>
  </si>
  <si>
    <t>フィックスペンシル　ジュニア　2㎜　ブルー</t>
    <phoneticPr fontId="31"/>
  </si>
  <si>
    <t>0884-160</t>
    <phoneticPr fontId="31"/>
  </si>
  <si>
    <t>フィックスペンシル　ジュニア　2㎜　グリーン</t>
    <phoneticPr fontId="31"/>
  </si>
  <si>
    <t>0884-210</t>
    <phoneticPr fontId="31"/>
  </si>
  <si>
    <t>レマンマロキネリー　レザー　ノートA5　ブルーナイト</t>
    <phoneticPr fontId="53" type="noConversion"/>
  </si>
  <si>
    <t>6233-449</t>
    <phoneticPr fontId="51"/>
  </si>
  <si>
    <t>レマンマロキネリー　レザー　ノートA5　レッド</t>
    <phoneticPr fontId="53" type="noConversion"/>
  </si>
  <si>
    <t>6233-770</t>
    <phoneticPr fontId="51"/>
  </si>
  <si>
    <t>レマンマロキネリー　レザー　ノートA5　ブラック</t>
    <phoneticPr fontId="53" type="noConversion"/>
  </si>
  <si>
    <t>6233-782</t>
    <phoneticPr fontId="51"/>
  </si>
  <si>
    <t>ラ コレクション クール　ドキュメントホルダーA4　ブラック</t>
    <phoneticPr fontId="31"/>
  </si>
  <si>
    <t>6824-009</t>
    <phoneticPr fontId="51"/>
  </si>
  <si>
    <t>ラ コレクション クール　ドキュメントホルダーA4　ベージュ</t>
    <phoneticPr fontId="31"/>
  </si>
  <si>
    <t>6824-055</t>
    <phoneticPr fontId="51"/>
  </si>
  <si>
    <t>ラ コレクション クール　ノートパットカバー　A5　ブラック</t>
    <phoneticPr fontId="31"/>
  </si>
  <si>
    <t>6833-009</t>
    <phoneticPr fontId="51"/>
  </si>
  <si>
    <t>ラ コレクション クール　ノートパットカバー　A5　ベージュ</t>
    <phoneticPr fontId="31"/>
  </si>
  <si>
    <t>6833-055</t>
    <phoneticPr fontId="51"/>
  </si>
  <si>
    <r>
      <t>コンバーター（</t>
    </r>
    <r>
      <rPr>
        <sz val="9"/>
        <color theme="1"/>
        <rFont val="Meiryo UI"/>
        <family val="3"/>
        <charset val="128"/>
      </rPr>
      <t>現行販売商品ただし現行エクリドール・849を除く）　*旧品番：0000-820</t>
    </r>
    <rPh sb="7" eb="9">
      <t>ｹﾞﾝｺｳ</t>
    </rPh>
    <rPh sb="9" eb="11">
      <t>ﾊﾝﾊﾞｲ</t>
    </rPh>
    <rPh sb="11" eb="13">
      <t>ｼｮｳﾋﾝ</t>
    </rPh>
    <rPh sb="16" eb="18">
      <t>ｹﾞﾝｺｳ</t>
    </rPh>
    <rPh sb="29" eb="30">
      <t>ﾉｿﾞ</t>
    </rPh>
    <phoneticPr fontId="53" type="noConversion"/>
  </si>
  <si>
    <t>NO:</t>
  </si>
  <si>
    <t>コレクション名</t>
  </si>
  <si>
    <t>Tech</t>
  </si>
  <si>
    <t>Product line</t>
  </si>
  <si>
    <t>本体価格
(税抜き）</t>
  </si>
  <si>
    <t>本体価格
(税込）</t>
  </si>
  <si>
    <t>23金ゴールドプレート 万年筆　M</t>
    <rPh sb="2" eb="3">
      <t>キン</t>
    </rPh>
    <rPh sb="12" eb="15">
      <t>マンネンヒツ</t>
    </rPh>
    <phoneticPr fontId="63"/>
  </si>
  <si>
    <t>FP</t>
  </si>
  <si>
    <t>ピアレス</t>
    <phoneticPr fontId="31"/>
  </si>
  <si>
    <t>23金ゴールドプレート セレクチップローラーボール</t>
    <rPh sb="2" eb="3">
      <t>キン</t>
    </rPh>
    <phoneticPr fontId="63"/>
  </si>
  <si>
    <t>SP</t>
  </si>
  <si>
    <t>23金ゴールドプレート ボールペン</t>
    <rPh sb="2" eb="3">
      <t>キン</t>
    </rPh>
    <phoneticPr fontId="63"/>
  </si>
  <si>
    <t>BP</t>
  </si>
  <si>
    <t>ブラックラッカー 万年筆　F</t>
  </si>
  <si>
    <t>タウンゼント</t>
    <phoneticPr fontId="31"/>
  </si>
  <si>
    <t>0073228025759</t>
  </si>
  <si>
    <t>ブラックラッカー 万年筆　M</t>
  </si>
  <si>
    <t>0073228025742</t>
  </si>
  <si>
    <t>メダリスト 万年筆　F</t>
  </si>
  <si>
    <t>0073228001975</t>
  </si>
  <si>
    <t>メダリスト 万年筆　M</t>
  </si>
  <si>
    <t>0073228001982</t>
  </si>
  <si>
    <t>ブラックラッカー セレクチップローラ―ボール</t>
  </si>
  <si>
    <t>0073228002637</t>
  </si>
  <si>
    <t>ブラックラッカー ボールペン</t>
  </si>
  <si>
    <t>0073228126043</t>
  </si>
  <si>
    <t>クローム 万年筆　F</t>
  </si>
  <si>
    <t>0073228038377</t>
  </si>
  <si>
    <t>クローム 万年筆　M</t>
  </si>
  <si>
    <t>0073228038421</t>
  </si>
  <si>
    <t>メダリスト セレクチップローラ―ボール</t>
  </si>
  <si>
    <t>0073228001951</t>
  </si>
  <si>
    <t>メダリスト ボールペン</t>
  </si>
  <si>
    <t>0073228126067</t>
  </si>
  <si>
    <t>クローム セレクチップローラ―ボール</t>
  </si>
  <si>
    <t>0073228038452</t>
  </si>
  <si>
    <t>クローム ボールペン</t>
  </si>
  <si>
    <t>0073228126074</t>
  </si>
  <si>
    <t>センチュリーⅡ</t>
    <phoneticPr fontId="31"/>
  </si>
  <si>
    <t>パールホワイトラッカー　万年筆 F</t>
  </si>
  <si>
    <t>パールホワイトラッカー　万年筆 M</t>
  </si>
  <si>
    <t>ブラックラッカー 万年筆 F</t>
  </si>
  <si>
    <t>ブラックラッカー　万年筆 M</t>
  </si>
  <si>
    <t>ガンメタルグレー　万年筆 F</t>
  </si>
  <si>
    <t>ガンメタルグレー　万年筆 M</t>
  </si>
  <si>
    <t>0073228015361</t>
  </si>
  <si>
    <t>0073228015347</t>
  </si>
  <si>
    <t>0073228074115</t>
  </si>
  <si>
    <t>0073228074122</t>
  </si>
  <si>
    <t>パールホワイトラッカー　セレクチップローラーボール</t>
  </si>
  <si>
    <t>ブラックラッカー　セレクチップローラーボール</t>
  </si>
  <si>
    <t>ガンメタルグレー　セレクチップローラーボール</t>
  </si>
  <si>
    <t>0073228015217</t>
  </si>
  <si>
    <t>パールホワイトラッカー　ボールペン</t>
  </si>
  <si>
    <t>トランスルーセントコバルトブルーラッカー ボールペン</t>
  </si>
  <si>
    <t>ガンメタルグレー　ボールペン</t>
  </si>
  <si>
    <t>0073228029887</t>
  </si>
  <si>
    <t>スモーキーピンク ボールペン</t>
  </si>
  <si>
    <t>NAT0082-164</t>
  </si>
  <si>
    <t>CTRYII</t>
  </si>
  <si>
    <t>0073228146935</t>
  </si>
  <si>
    <t>ラベンダーブルー ボールペン</t>
  </si>
  <si>
    <t>NAT0082-165</t>
  </si>
  <si>
    <t>0073228146942</t>
  </si>
  <si>
    <t>アーシーベージュ ボールペン</t>
  </si>
  <si>
    <t>NAT0082-166</t>
  </si>
  <si>
    <t>0073228146959</t>
  </si>
  <si>
    <t>0073228015224</t>
  </si>
  <si>
    <t>ブラックラッカー ポリッシュトクローム ボールペン</t>
  </si>
  <si>
    <t>トランスルーセントブルーラッカー ポリッシュトクローム ボールペン</t>
  </si>
  <si>
    <t>0073228029818</t>
  </si>
  <si>
    <t>ゴールドPVD ボールペン</t>
  </si>
  <si>
    <t>NAT0082-157</t>
  </si>
  <si>
    <t>クラシックセンチュリー</t>
    <phoneticPr fontId="31"/>
  </si>
  <si>
    <t>0073228146775</t>
  </si>
  <si>
    <t>ゴールドPVD ペンシル</t>
  </si>
  <si>
    <t>NAT0083-156</t>
  </si>
  <si>
    <t>MP</t>
  </si>
  <si>
    <t>0073228144375</t>
  </si>
  <si>
    <t>クラシックブラック ボールペン</t>
  </si>
  <si>
    <t>Century</t>
  </si>
  <si>
    <t>0073228025025</t>
  </si>
  <si>
    <t>クラシックブラック ペンシル</t>
  </si>
  <si>
    <t>0073228000046</t>
  </si>
  <si>
    <t>0073228114231</t>
  </si>
  <si>
    <t>ブラックラッカー ペンシル</t>
  </si>
  <si>
    <t>NAT0083-77</t>
  </si>
  <si>
    <t>0073228121673</t>
  </si>
  <si>
    <t>ブラッシュトブラック ボールペン</t>
  </si>
  <si>
    <t>ブラッシュトローズゴールド ボールペン</t>
  </si>
  <si>
    <t>0073228001548</t>
  </si>
  <si>
    <t>メダリスト ペンシル</t>
  </si>
  <si>
    <t>Pencil</t>
  </si>
  <si>
    <t>0073228001555</t>
  </si>
  <si>
    <t>トランスルーセントブルーラッカー　ボールペン</t>
  </si>
  <si>
    <t>0073228035024</t>
  </si>
  <si>
    <t>クローム ペンシル</t>
  </si>
  <si>
    <t>0073228000022</t>
  </si>
  <si>
    <t>ブラッシュ ボールペン</t>
  </si>
  <si>
    <t>0073228075914</t>
  </si>
  <si>
    <t>ブラッシュ ペンシル</t>
  </si>
  <si>
    <t>0073228075921</t>
  </si>
  <si>
    <t>エベレスト　万年筆　F</t>
  </si>
  <si>
    <t>Wanderlust</t>
  </si>
  <si>
    <t>ボルネオ　万年筆　F</t>
  </si>
  <si>
    <t>アンテロープキャニオン　万年筆　F</t>
  </si>
  <si>
    <t>マルタ　万年筆　F</t>
  </si>
  <si>
    <t>エベレスト　セレクチップローラーボール</t>
  </si>
  <si>
    <t>ボルネオ　セレクチップローラーボール</t>
  </si>
  <si>
    <t>アンテロープキャニオン　セレクチップローラーボール</t>
  </si>
  <si>
    <t>マルタ　セレクチップローラーボール</t>
  </si>
  <si>
    <t>エベレスト　ボールペン</t>
  </si>
  <si>
    <t>ボルネオ　ボールペン</t>
  </si>
  <si>
    <t>アンテロープキャニオン　ボールペン</t>
  </si>
  <si>
    <t>マルタ　ボールペン</t>
  </si>
  <si>
    <t>ブラッシュトブラック 万年筆　F</t>
    <rPh sb="11" eb="14">
      <t>マンネンヒツ</t>
    </rPh>
    <phoneticPr fontId="63"/>
  </si>
  <si>
    <t>N886-41FJ</t>
  </si>
  <si>
    <t>ブラッシュトブラック 万年筆　M</t>
    <rPh sb="11" eb="14">
      <t>マンネンヒツ</t>
    </rPh>
    <phoneticPr fontId="63"/>
  </si>
  <si>
    <t>N886-41MJ</t>
  </si>
  <si>
    <t>ダークブルー 万年筆　F</t>
    <rPh sb="7" eb="10">
      <t>マンネンヒツ</t>
    </rPh>
    <phoneticPr fontId="63"/>
  </si>
  <si>
    <t>N886-45FJ</t>
  </si>
  <si>
    <t>ダークブルー 万年筆　M</t>
    <rPh sb="7" eb="10">
      <t>マンネンヒツ</t>
    </rPh>
    <phoneticPr fontId="63"/>
  </si>
  <si>
    <t>N886-45MJ</t>
  </si>
  <si>
    <t>ブラッシュトブラック セレクチップローラーボール</t>
  </si>
  <si>
    <t>バソールトブラック セレクチップローラ―ボール</t>
  </si>
  <si>
    <t>0073228014661</t>
  </si>
  <si>
    <t>トランスルーセントブルーラッカー セレクチップローラーボール</t>
  </si>
  <si>
    <t>0073228109473</t>
  </si>
  <si>
    <t>ピュアクローム セレクチップローラ―ボール</t>
  </si>
  <si>
    <t>0073228014654</t>
  </si>
  <si>
    <t>ブラッシュトローズゴールド　ボールペン</t>
  </si>
  <si>
    <t>バソールトブラック ボールペン</t>
  </si>
  <si>
    <t>0073228014487</t>
  </si>
  <si>
    <t>トランスルーセントブルーラッカー ボールペン</t>
  </si>
  <si>
    <t>0073228109466</t>
  </si>
  <si>
    <t>0073228014470</t>
  </si>
  <si>
    <t>マットブラックラッカー セレクチップローラーボール</t>
  </si>
  <si>
    <t>Edge</t>
  </si>
  <si>
    <t>マットブルーラッカー セレクチップローラーボール</t>
  </si>
  <si>
    <t>マットグリーンラッカー セレクチップローラーボール</t>
  </si>
  <si>
    <t>マットヘーゼルラッカー セレクチップローラーボール</t>
  </si>
  <si>
    <t>メダリスト 万年筆　M</t>
    <rPh sb="6" eb="9">
      <t>マンネンヒツ</t>
    </rPh>
    <phoneticPr fontId="63"/>
  </si>
  <si>
    <t>NAT0456-6MS</t>
  </si>
  <si>
    <t>Bailey</t>
  </si>
  <si>
    <t>メダリストセレクチップローラーボール</t>
  </si>
  <si>
    <t>ブルー 万年筆　M</t>
    <rPh sb="4" eb="7">
      <t>マンネンヒツ</t>
    </rPh>
    <phoneticPr fontId="63"/>
  </si>
  <si>
    <t>NAT0456-12MS</t>
  </si>
  <si>
    <t>ブラック 万年筆　M</t>
    <rPh sb="5" eb="8">
      <t>マンネンヒツ</t>
    </rPh>
    <phoneticPr fontId="63"/>
  </si>
  <si>
    <t>NAT0456-7MS</t>
  </si>
  <si>
    <t>0073228111285</t>
  </si>
  <si>
    <t>ブルー セレクチップローラーボール</t>
  </si>
  <si>
    <t>NAT0455-12</t>
  </si>
  <si>
    <t>ブラック セレクチップローラーボール</t>
  </si>
  <si>
    <t>NAT0455-7</t>
  </si>
  <si>
    <t>ブラック ボールペン</t>
  </si>
  <si>
    <t>0073228111292</t>
  </si>
  <si>
    <t>レッド ボールペン</t>
  </si>
  <si>
    <t>0073228111308</t>
  </si>
  <si>
    <t>ブルー ボールペン</t>
  </si>
  <si>
    <t>0073228122007</t>
  </si>
  <si>
    <t>Bailey Light</t>
  </si>
  <si>
    <t>ブラック　万年筆　XF</t>
  </si>
  <si>
    <t>ブラック　万年筆　F</t>
  </si>
  <si>
    <t>ブラック　万年筆　M</t>
  </si>
  <si>
    <t>ホワイト　万年筆　XF</t>
  </si>
  <si>
    <t>ホワイト　万年筆　F</t>
  </si>
  <si>
    <t>ホワイト　万年筆　M</t>
  </si>
  <si>
    <t>ブルー　万年筆　XF</t>
  </si>
  <si>
    <t>ブルー　万年筆　F</t>
  </si>
  <si>
    <t xml:space="preserve">ブルー　万年筆　M </t>
  </si>
  <si>
    <t>ブラック セレクチップローラ―ボール</t>
  </si>
  <si>
    <t>ホワイト セレクチップローラ―ボール</t>
  </si>
  <si>
    <t>ブルー セレクチップローラ―ボール</t>
  </si>
  <si>
    <t>ホワイト ボールペン</t>
  </si>
  <si>
    <t>コベントリー</t>
  </si>
  <si>
    <t>Coventry</t>
  </si>
  <si>
    <t>ブルーラッカー ボールペン</t>
  </si>
  <si>
    <t>コベントリー（スリムブリスター）</t>
  </si>
  <si>
    <t>マットグレー ボールペン</t>
  </si>
  <si>
    <t>Calais</t>
  </si>
  <si>
    <t>アンバー ボールペン</t>
  </si>
  <si>
    <t>マットブラック 万年筆　M</t>
    <rPh sb="8" eb="11">
      <t>マンネンヒツ</t>
    </rPh>
    <phoneticPr fontId="63"/>
  </si>
  <si>
    <t>オールオーバーサテンクローム 万年筆　M</t>
    <rPh sb="15" eb="18">
      <t>マンネンヒツ</t>
    </rPh>
    <phoneticPr fontId="63"/>
  </si>
  <si>
    <t>ピュアクローム セレクチップローラーボール</t>
  </si>
  <si>
    <t>マットブラック セレクチップローラーボール</t>
  </si>
  <si>
    <t>ミッドナイトブルー セレクチップローラーボール</t>
  </si>
  <si>
    <t>ミッドナイトブルー ボールペン</t>
  </si>
  <si>
    <t>オールオーバーサテンクローム ボールペン</t>
  </si>
  <si>
    <t>0073228068718</t>
  </si>
  <si>
    <t>0073228068732</t>
  </si>
  <si>
    <t xml:space="preserve">ミッドナイトブルー ボールペン </t>
  </si>
  <si>
    <t xml:space="preserve">マットブラック ボールペン </t>
  </si>
  <si>
    <t xml:space="preserve">オールオーバーサテンクローム ボールペン </t>
  </si>
  <si>
    <t xml:space="preserve">ピュアクローム ボールペン </t>
  </si>
  <si>
    <t xml:space="preserve">Multi Function Refills (2 Mini BP, 0.5mm PCL ) </t>
  </si>
  <si>
    <t>Tech 3</t>
  </si>
  <si>
    <t>0073228129938</t>
  </si>
  <si>
    <t>0073228145013</t>
  </si>
  <si>
    <t>0073228145020</t>
  </si>
  <si>
    <t>Tech 2</t>
  </si>
  <si>
    <t>クローム 複合ペン</t>
    <rPh sb="5" eb="7">
      <t>フクゴウ</t>
    </rPh>
    <phoneticPr fontId="63"/>
  </si>
  <si>
    <t>0073228117560</t>
  </si>
  <si>
    <t>サテンブラック 複合ペン</t>
    <rPh sb="8" eb="10">
      <t>フクゴウ</t>
    </rPh>
    <phoneticPr fontId="63"/>
  </si>
  <si>
    <t>0073228117553</t>
  </si>
  <si>
    <t>メタリックブルー 複合ペン</t>
    <rPh sb="9" eb="11">
      <t>フクゴウ</t>
    </rPh>
    <phoneticPr fontId="63"/>
  </si>
  <si>
    <t>0073228117607</t>
  </si>
  <si>
    <t>クリック</t>
  </si>
  <si>
    <t>ミッドナイトブルー 　ボールペン</t>
  </si>
  <si>
    <t>Click</t>
  </si>
  <si>
    <t>クローム 　ボールペン</t>
  </si>
  <si>
    <t>サテンブラック 　ボールペン</t>
  </si>
  <si>
    <t>レッド 　ボールペン</t>
  </si>
  <si>
    <t>ボトルインク ブルー</t>
  </si>
  <si>
    <t>Ink bottle</t>
  </si>
  <si>
    <t>Refill</t>
  </si>
  <si>
    <t>ボトルインク ブラック</t>
  </si>
  <si>
    <t>ボトルインク ブルーブラック</t>
  </si>
  <si>
    <t>コンバーター（差込式）</t>
    <rPh sb="7" eb="9">
      <t>サシコミ</t>
    </rPh>
    <rPh sb="9" eb="10">
      <t>シキ</t>
    </rPh>
    <phoneticPr fontId="63"/>
  </si>
  <si>
    <t>Push in converter</t>
  </si>
  <si>
    <t>0073228100395</t>
  </si>
  <si>
    <t>ボールペン替芯 黒M カード（ブリスター）タイプ</t>
    <rPh sb="8" eb="9">
      <t>クロ</t>
    </rPh>
    <phoneticPr fontId="63"/>
  </si>
  <si>
    <t>CROSS REFILL</t>
  </si>
  <si>
    <t>0073228085135</t>
  </si>
  <si>
    <t>ボールペン替芯 黒F カード（ブリスター）タイプ</t>
    <rPh sb="8" eb="9">
      <t>クロ</t>
    </rPh>
    <phoneticPr fontId="63"/>
  </si>
  <si>
    <t>0073228085142</t>
  </si>
  <si>
    <t>ボールペン替芯 青M カード（ブリスター）タイプ</t>
    <rPh sb="8" eb="9">
      <t>アオ</t>
    </rPh>
    <phoneticPr fontId="63"/>
  </si>
  <si>
    <t>0073228085111</t>
  </si>
  <si>
    <t>ボールペン替芯 青F カード（ブリスター）タイプ</t>
    <rPh sb="8" eb="9">
      <t>アオ</t>
    </rPh>
    <phoneticPr fontId="63"/>
  </si>
  <si>
    <t>0073228085128</t>
  </si>
  <si>
    <t>リフィル　ボールペン スリム　黒・M字</t>
    <rPh sb="15" eb="16">
      <t>クロ</t>
    </rPh>
    <rPh sb="18" eb="19">
      <t>ジ</t>
    </rPh>
    <phoneticPr fontId="64"/>
  </si>
  <si>
    <t>リフィル　ボールペン　スリム　青・M字</t>
    <rPh sb="15" eb="16">
      <t>アオ</t>
    </rPh>
    <phoneticPr fontId="64"/>
  </si>
  <si>
    <t>セレクチップローラーボール替芯（ジェルインク）M 黒</t>
    <rPh sb="25" eb="26">
      <t>クロ</t>
    </rPh>
    <phoneticPr fontId="63"/>
  </si>
  <si>
    <t>0073228085234</t>
  </si>
  <si>
    <t>セレクチップローラーボール替芯（ジェルインク）M 青</t>
    <rPh sb="25" eb="26">
      <t>アオ</t>
    </rPh>
    <phoneticPr fontId="63"/>
  </si>
  <si>
    <t>0073228085210</t>
  </si>
  <si>
    <t>セレクチップローラーボール替芯（ジェルインク）F 黒</t>
    <rPh sb="25" eb="26">
      <t>クロ</t>
    </rPh>
    <phoneticPr fontId="63"/>
  </si>
  <si>
    <t>0073228137650</t>
  </si>
  <si>
    <t>セレクチップローラーボール替芯（ジェルインク）F 青</t>
    <rPh sb="25" eb="26">
      <t>アオ</t>
    </rPh>
    <phoneticPr fontId="63"/>
  </si>
  <si>
    <t>0073228137667</t>
  </si>
  <si>
    <t>セレクチップローラーボール替芯（ボールペン / ジャンボサイズ・油性） 黒M</t>
    <rPh sb="36" eb="37">
      <t>クロ</t>
    </rPh>
    <phoneticPr fontId="63"/>
  </si>
  <si>
    <t>0073228016061</t>
  </si>
  <si>
    <t>セレクチップローラーボール替芯（ボールペン / ジャンボサイズ・油性） 青M</t>
    <rPh sb="36" eb="37">
      <t>アオ</t>
    </rPh>
    <phoneticPr fontId="63"/>
  </si>
  <si>
    <t>0073228016085</t>
  </si>
  <si>
    <t>セレクチップローラーボール替芯（ポーラス芯・水性） 黒F</t>
    <rPh sb="26" eb="27">
      <t>クロ</t>
    </rPh>
    <phoneticPr fontId="63"/>
  </si>
  <si>
    <t>0073228084442</t>
  </si>
  <si>
    <t>セレクチップローラーボール替芯（ポーラス芯・水性） 黒M</t>
    <rPh sb="26" eb="27">
      <t>クロ</t>
    </rPh>
    <phoneticPr fontId="1"/>
  </si>
  <si>
    <t>8443</t>
    <phoneticPr fontId="31"/>
  </si>
  <si>
    <t>ボールペン替芯（テックスリー用） 黒M</t>
    <rPh sb="17" eb="18">
      <t>クロ</t>
    </rPh>
    <phoneticPr fontId="63"/>
  </si>
  <si>
    <t>0073228088044</t>
  </si>
  <si>
    <t>ボールペン替芯（テックスリー用） 青M</t>
    <rPh sb="17" eb="18">
      <t>アオ</t>
    </rPh>
    <phoneticPr fontId="63"/>
  </si>
  <si>
    <t>0073228088082</t>
  </si>
  <si>
    <t>ボールペン替芯（テックスリー用） 赤M</t>
    <rPh sb="17" eb="18">
      <t>アカ</t>
    </rPh>
    <phoneticPr fontId="63"/>
  </si>
  <si>
    <t>0073228088068</t>
  </si>
  <si>
    <t>ローラーボール替芯（スリムジェルインク） 黒</t>
    <rPh sb="21" eb="22">
      <t>クロ</t>
    </rPh>
    <phoneticPr fontId="63"/>
  </si>
  <si>
    <t>0073228106847</t>
  </si>
  <si>
    <t>ローラーボール替芯（スリムジェルインク）青</t>
    <rPh sb="20" eb="21">
      <t>アオ</t>
    </rPh>
    <phoneticPr fontId="63"/>
  </si>
  <si>
    <t>0073228106854</t>
  </si>
  <si>
    <t>スタイラスパーツ（テックスリー用）クローム</t>
  </si>
  <si>
    <t>0073228112961</t>
  </si>
  <si>
    <t>スタイラスパーツ（テックスリー用）ブラック / オールサテンブラック</t>
  </si>
  <si>
    <t>0073228112992</t>
  </si>
  <si>
    <t>スタイラスパーツ（テックスリー用）メタリックブルー</t>
  </si>
  <si>
    <t>0073228118437</t>
  </si>
  <si>
    <t>スタイラスパーツ（テックツー用）</t>
    <rPh sb="14" eb="15">
      <t>ヨウ</t>
    </rPh>
    <phoneticPr fontId="63"/>
  </si>
  <si>
    <t>0073228118901</t>
  </si>
  <si>
    <t>ペンシル替芯（ルースタイプ） 0.5mm芯</t>
    <rPh sb="4" eb="5">
      <t>カ</t>
    </rPh>
    <rPh sb="5" eb="6">
      <t>シン</t>
    </rPh>
    <rPh sb="20" eb="21">
      <t>シン</t>
    </rPh>
    <phoneticPr fontId="63"/>
  </si>
  <si>
    <t>0073228007687</t>
  </si>
  <si>
    <t>ペンシル替消しゴム（ルースタイプ） 0.5mm / 0.9mm / テックスリー・テックフォー・CC用</t>
    <rPh sb="4" eb="5">
      <t>カ</t>
    </rPh>
    <rPh sb="5" eb="6">
      <t>ケ</t>
    </rPh>
    <rPh sb="50" eb="51">
      <t>ヨウ</t>
    </rPh>
    <phoneticPr fontId="63"/>
  </si>
  <si>
    <t>0073228007694</t>
  </si>
  <si>
    <t>ペンシル替芯（ルースタイプ） 0.7mm芯</t>
    <rPh sb="4" eb="5">
      <t>カ</t>
    </rPh>
    <rPh sb="5" eb="6">
      <t>シン</t>
    </rPh>
    <rPh sb="20" eb="21">
      <t>シン</t>
    </rPh>
    <phoneticPr fontId="63"/>
  </si>
  <si>
    <t>0073228095189</t>
  </si>
  <si>
    <t>カートリッジインク 黒</t>
    <rPh sb="10" eb="11">
      <t>クロ</t>
    </rPh>
    <phoneticPr fontId="65"/>
  </si>
  <si>
    <t>8921</t>
  </si>
  <si>
    <t>Cartridge</t>
  </si>
  <si>
    <t>カートリッジインク ブルーブラック</t>
  </si>
  <si>
    <t>8924</t>
  </si>
  <si>
    <t>0073228089249</t>
  </si>
  <si>
    <t>ジャーナル</t>
  </si>
  <si>
    <t>クラシックブラック</t>
  </si>
  <si>
    <t>AC281-1M</t>
  </si>
  <si>
    <t>Journal</t>
  </si>
  <si>
    <t>0073228130408</t>
  </si>
  <si>
    <t>ミッドナイトブルー</t>
  </si>
  <si>
    <t>AC281-2M</t>
  </si>
  <si>
    <t>0073228130422</t>
  </si>
  <si>
    <t xml:space="preserve">レッド </t>
  </si>
  <si>
    <t>AC281-3M</t>
  </si>
  <si>
    <t>0073228130446</t>
  </si>
  <si>
    <t xml:space="preserve">ホワイト </t>
  </si>
  <si>
    <t>AC281-4M</t>
  </si>
  <si>
    <t>0073228130460</t>
  </si>
  <si>
    <t>ﾃﾞｭｵﾌｫｰﾙﾄﾞ ﾌﾟﾚｽﾃｰｼﾞ ｱﾛｰGT ｽﾍﾟｼｬﾙｴﾃﾞｨｼｮﾝ ｾﾝﾃﾆｱﾙ万年筆 F</t>
  </si>
  <si>
    <t>ﾃﾞｭｵﾌｫｰﾙﾄﾞ ﾌﾟﾚｽﾃｰｼﾞ ｱﾛｰGT ｽﾍﾟｼｬﾙｴﾃﾞｨｼｮﾝ ｾﾝﾃﾆｱﾙ万年筆 M</t>
  </si>
  <si>
    <t>ﾊﾟｰｶｰ・IM ﾌﾟﾚﾐｱﾑ ｱﾛｰGT ｽﾍﾟｼｬﾙｴﾃﾞｨｼｮﾝ 万年筆 F</t>
  </si>
  <si>
    <t>ｿﾈｯﾄ ｸﾞﾚｲGT 万年筆 18K F</t>
    <rPh sb="12" eb="15">
      <t>マンネンヒツ</t>
    </rPh>
    <phoneticPr fontId="3"/>
  </si>
  <si>
    <t>30 26982 13780 7</t>
    <phoneticPr fontId="3"/>
  </si>
  <si>
    <t>ｿﾈｯﾄ ｸﾞﾚｲGT 万年筆 F</t>
    <rPh sb="12" eb="15">
      <t>マンネンヒツ</t>
    </rPh>
    <phoneticPr fontId="3"/>
  </si>
  <si>
    <t>30 26982 13781 4</t>
    <phoneticPr fontId="3"/>
  </si>
  <si>
    <t>ｿﾈｯﾄ ｸﾞﾚｲGT ﾎﾞｰﾙﾍﾟﾝ</t>
    <phoneticPr fontId="3"/>
  </si>
  <si>
    <t>30 26982 13782 1</t>
    <phoneticPr fontId="3"/>
  </si>
  <si>
    <t>ﾊﾟｰｶｰ ｲﾝｼﾞｪﾆｭｲﾃｨ ｸﾞﾚｲGT 万年筆 F</t>
  </si>
  <si>
    <t>30 26982 13793 7</t>
    <phoneticPr fontId="3"/>
  </si>
  <si>
    <t>ﾊﾟｰｶｰ ｲﾝｼﾞｪﾆｭｲﾃｨ ｸﾞﾚｲGT ﾎﾞｰﾙﾍﾟﾝ</t>
  </si>
  <si>
    <t>30 26982 13795 1</t>
    <phoneticPr fontId="3"/>
  </si>
  <si>
    <t>ﾊﾟｰｶｰ・IM ｸﾞﾚｲGT 万年筆 F</t>
    <rPh sb="16" eb="19">
      <t>マンネンヒツ</t>
    </rPh>
    <phoneticPr fontId="3"/>
  </si>
  <si>
    <t>48 95151 56266 0</t>
    <phoneticPr fontId="3"/>
  </si>
  <si>
    <t>ﾊﾟｰｶｰ・IM ｸﾞﾚｲGT ﾎﾞｰﾙﾍﾟﾝ</t>
    <phoneticPr fontId="3"/>
  </si>
  <si>
    <t>48 95151 56267 7</t>
    <phoneticPr fontId="3"/>
  </si>
  <si>
    <t>ｼﾞｮｯﾀｰ XL ｸﾞﾚｲGT ﾎﾞｰﾙﾍﾟﾝ</t>
    <phoneticPr fontId="3"/>
  </si>
  <si>
    <t>30 26982 13784 5</t>
    <phoneticPr fontId="3"/>
  </si>
  <si>
    <t>ｼﾞｮｯﾀｰ ｸﾞﾚｲGT ﾎﾞｰﾙﾍﾟﾝ</t>
    <phoneticPr fontId="3"/>
  </si>
  <si>
    <t>30 26982 13785 2</t>
    <phoneticPr fontId="3"/>
  </si>
  <si>
    <t>ﾃﾞｭｵﾌｫｰﾙﾄﾞ ﾌﾟﾚｽﾃｰｼﾞ ﾌﾞﾙｰｼｪﾌﾞﾛﾝGT ｾﾝﾃﾆｱﾙ万年筆 F</t>
  </si>
  <si>
    <t>ﾃﾞｭｵﾌｫｰﾙﾄﾞ ﾌﾟﾚｽﾃｰｼﾞ ﾌﾞﾙｰｼｪﾌﾞﾛﾝGT ｾﾝﾃﾆｱﾙ万年筆 M</t>
  </si>
  <si>
    <t xml:space="preserve">ﾃﾞｭｵﾌｫｰﾙﾄﾞ ｸﾗｼｯｸ ﾌﾞﾗｯｸGT ｾﾝﾃﾆｱﾙ万年筆 F </t>
  </si>
  <si>
    <t>ﾃﾞｭｵﾌｫｰﾙﾄﾞ ｸﾗｼｯｸ ﾌﾞﾗｯｸGT ｾﾝﾃﾆｱﾙ万年筆 M</t>
  </si>
  <si>
    <t>ﾃﾞｭｵﾌｫｰﾙﾄﾞ ｸﾗｼｯｸ ﾌﾞﾗｯｸCT ｾﾝﾃﾆｱﾙ万年筆 M</t>
  </si>
  <si>
    <t xml:space="preserve">ﾃﾞｭｵﾌｫｰﾙﾄﾞ ｸﾗｼｯｸ ﾋﾞｯｸﾞﾚｯﾄﾞCT ｾﾝﾃﾆｱﾙ万年筆 F </t>
  </si>
  <si>
    <t>ﾃﾞｭｵﾌｫｰﾙﾄﾞ ｸﾗｼｯｸ ﾋﾞｯｸﾞﾚｯﾄﾞCT ｾﾝﾃﾆｱﾙ万年筆 M</t>
  </si>
  <si>
    <t>35 01179 31376 4</t>
    <phoneticPr fontId="3"/>
  </si>
  <si>
    <t>ｿﾈｯﾄ ｺﾞｰﾙﾄﾞｼｽﾞﾚGT ｽﾍﾟｼｬﾙｴﾃﾞｨｼｮﾝ 万年筆 F</t>
  </si>
  <si>
    <t>30 26982 09265 6</t>
    <phoneticPr fontId="3"/>
  </si>
  <si>
    <t>ｿﾈｯﾄ ｺﾞｰﾙﾄﾞｼｽﾞﾚGT ｽﾍﾟｼｬﾙｴﾃﾞｨｼｮﾝ ﾎﾞｰﾙﾍﾟﾝ</t>
  </si>
  <si>
    <t>30 26982 09267 0</t>
    <phoneticPr fontId="3"/>
  </si>
  <si>
    <t>ｿﾈｯﾄ ｼｽﾞﾚCT ｽﾍﾟｼｬﾙｴﾃﾞｨｼｮﾝ 万年筆 F</t>
  </si>
  <si>
    <t>30 26982 09261 8</t>
    <phoneticPr fontId="3"/>
  </si>
  <si>
    <t>ｿﾈｯﾄ ｼｽﾞﾚCT ｽﾍﾟｼｬﾙｴﾃﾞｨｼｮﾝ ﾎﾞｰﾙﾍﾟﾝ</t>
  </si>
  <si>
    <t>30 26982 09263 2</t>
    <phoneticPr fontId="3"/>
  </si>
  <si>
    <t xml:space="preserve">ｿﾈｯﾄ ｴｲﾝｼｬﾝﾄ ﾁｬｲﾅGT ｼﾞｬｰﾆｰ ｽﾍﾟｼｬﾙｴﾃﾞｨｼｮﾝ 万年筆 F </t>
  </si>
  <si>
    <t>30 26982 07186 6</t>
    <phoneticPr fontId="3"/>
  </si>
  <si>
    <t>ｿﾈｯﾄ ｴｲﾝｼｬﾝﾄ ﾁｬｲﾅGT ｼﾞｬｰﾆｰ ｽﾍﾟｼｬﾙｴﾃﾞｨｼｮﾝ ﾎﾞｰﾙﾍﾟﾝ</t>
  </si>
  <si>
    <t>30 26982 07189 7</t>
    <phoneticPr fontId="3"/>
  </si>
  <si>
    <t>ｿﾈｯﾄ ﾌｼﾞPGT ｼﾞｬｰﾆｰ ｽﾍﾟｼｬﾙｴﾃﾞｨｼｮﾝ 万年筆 F</t>
    <phoneticPr fontId="56"/>
  </si>
  <si>
    <t>ｿﾈｯﾄ ﾌｼﾞPGT ｼﾞｬｰﾆｰ ｽﾍﾟｼｬﾙｴﾃﾞｨｼｮﾝ ﾎﾞｰﾙﾍﾟﾝ</t>
    <phoneticPr fontId="56"/>
  </si>
  <si>
    <t xml:space="preserve">ｿﾈｯﾄ ﾚｯﾄﾞGT 万年筆 F </t>
  </si>
  <si>
    <t>ﾊﾟｰｶｰ ｲﾝｼﾞｪﾆｭｲﾃｨ ｽﾘﾑ ﾃﾞｨｰﾌﾟﾌﾞﾗｯｸﾚｯﾄﾞBT 5th F</t>
  </si>
  <si>
    <t>ﾊﾟｰｶｰ・IM ｵﾚﾝｼﾞGT 万年筆 F</t>
    <rPh sb="17" eb="20">
      <t>マンネンヒツ</t>
    </rPh>
    <phoneticPr fontId="3"/>
  </si>
  <si>
    <t>48 95151 56283 7</t>
    <phoneticPr fontId="3"/>
  </si>
  <si>
    <t>ﾊﾟｰｶｰ・IM ｵﾚﾝｼﾞGT ﾎﾞｰﾙﾍﾟﾝ</t>
    <phoneticPr fontId="3"/>
  </si>
  <si>
    <t>48 95151 56281 3</t>
    <phoneticPr fontId="3"/>
  </si>
  <si>
    <t>ﾊﾟｰｶｰ・IM ﾌﾞﾙｰCT 万年筆 F</t>
    <rPh sb="16" eb="19">
      <t>マンネンヒツ</t>
    </rPh>
    <phoneticPr fontId="3"/>
  </si>
  <si>
    <t>48 95151 56284 4</t>
    <phoneticPr fontId="3"/>
  </si>
  <si>
    <t>ﾊﾟｰｶｰ・IM ﾌﾞﾙｰCT ﾎﾞｰﾙﾍﾟﾝ</t>
    <phoneticPr fontId="3"/>
  </si>
  <si>
    <t>48 95151 56282 0</t>
    <phoneticPr fontId="3"/>
  </si>
  <si>
    <t>ﾊﾟｰｶｰ・IM ﾀｰｺｲｽﾞｸﾞﾘｰﾝGT 万年筆 F</t>
    <rPh sb="23" eb="26">
      <t>マンネンヒツ</t>
    </rPh>
    <phoneticPr fontId="3"/>
  </si>
  <si>
    <t>ﾊﾟｰｶｰ・IM ﾀｰｺｲｽﾞｸﾞﾘｰﾝGT ﾎﾞｰﾙﾍﾟﾝ</t>
    <phoneticPr fontId="3"/>
  </si>
  <si>
    <t>ﾊﾟｰｶｰ・IM ｸﾞﾚｲCT 万年筆 F</t>
    <rPh sb="16" eb="19">
      <t>マンネンヒツ</t>
    </rPh>
    <phoneticPr fontId="3"/>
  </si>
  <si>
    <t>ﾊﾟｰｶｰ・IM ｸﾞﾚｲCT ﾎﾞｰﾙﾍﾟﾝ</t>
    <phoneticPr fontId="3"/>
  </si>
  <si>
    <t>ﾊﾟｰｶｰ･ｱｰﾊﾞﾝ ﾌﾟﾚﾐｱﾑ ﾊﾟｰﾙﾎﾜｲﾄｼｽﾞﾚCT ﾎﾞｰﾙﾍﾟﾝ</t>
  </si>
  <si>
    <t>ｼﾞｮｯﾀｰ ﾛｰﾏ ﾌﾞﾛﾝｽﾞCT ｽﾍﾟｼｬﾙｴﾃﾞｨｼｮﾝ ﾎﾞｰﾙﾍﾟﾝ</t>
    <phoneticPr fontId="3"/>
  </si>
  <si>
    <t>30 26981 98217 0</t>
    <phoneticPr fontId="3"/>
  </si>
  <si>
    <t>ｼﾞｮｯﾀｰ ｼﾄﾞﾆｰ ﾌﾞﾙｰCT ｽﾍﾟｼｬﾙｴﾃﾞｨｼｮﾝ ﾎﾞｰﾙﾍﾟﾝ</t>
    <phoneticPr fontId="3"/>
  </si>
  <si>
    <t>30 2698 198216 3</t>
    <phoneticPr fontId="3"/>
  </si>
  <si>
    <t>ｼﾞｮｯﾀｰ SS ｼｽﾞﾚGT 70th ｽﾍﾟｼｬﾙｴﾃﾞｨｼｮﾝ ﾎﾞｰﾙﾍﾟﾝ</t>
  </si>
  <si>
    <t>30 26982 05613 9</t>
    <phoneticPr fontId="3"/>
  </si>
  <si>
    <t>ｼﾞｮｯﾀｰ SS ｼｽﾞﾚCT 70th ｽﾍﾟｼｬﾙｴﾃﾞｨｼｮﾝ ﾎﾞｰﾙﾍﾟﾝ</t>
  </si>
  <si>
    <t>30 26982 05612 2</t>
    <phoneticPr fontId="3"/>
  </si>
  <si>
    <t>ｼﾞｮｯﾀｰ ｽﾃﾝﾚｽｽﾁｰﾙGT ﾎﾞｰﾙﾍﾟﾝ</t>
  </si>
  <si>
    <t xml:space="preserve">35 01179 53345 2 </t>
    <phoneticPr fontId="3"/>
  </si>
  <si>
    <t>ｼﾞｮｯﾀｰ ｽﾃﾝﾚｽｽﾁｰﾙCT ﾎﾞｰﾙﾍﾟﾝ</t>
  </si>
  <si>
    <t xml:space="preserve">35 01179 53344 5 </t>
    <phoneticPr fontId="3"/>
  </si>
  <si>
    <t>ｼﾞｮｯﾀｰ ｽﾃﾝﾚｽｽﾁｰﾙCT ﾍﾟﾝｼﾙ</t>
  </si>
  <si>
    <t xml:space="preserve">35 01179 53424 4 </t>
    <phoneticPr fontId="3"/>
  </si>
  <si>
    <t>ｴｸｾﾌﾟｼｮﾝ･ｽﾘﾑ ﾃﾞﾗｯｸｽ ﾘﾌﾚｸｼｮﾝ ｵﾌﾞ ﾊﾟﾘGT 万年筆 F</t>
  </si>
  <si>
    <t>30 26982 00948 7</t>
    <phoneticPr fontId="3"/>
  </si>
  <si>
    <t>ｴｸｾﾌﾟｼｮﾝ･ｽﾘﾑ ﾃﾞﾗｯｸｽ ﾘﾌﾚｸｼｮﾝ ｵﾌﾞ ﾊﾟﾘGT 万年筆 M</t>
  </si>
  <si>
    <t>30 26982 00947 0</t>
    <phoneticPr fontId="3"/>
  </si>
  <si>
    <t>ｶﾚﾝ･ﾃﾞﾗｯｸｽ ﾘﾌﾚｸｼｮﾝ ｵﾌﾞ ﾊﾟﾘGT 万年筆 F</t>
  </si>
  <si>
    <t>30 26982 00944 9</t>
    <phoneticPr fontId="3"/>
  </si>
  <si>
    <t xml:space="preserve">ｶﾚﾝ･ﾃﾞﾗｯｸｽ ﾘﾌﾚｸｼｮﾝ ｵﾌﾞ ﾊﾟﾘGT ﾎﾞｰﾙﾍﾟﾝ </t>
    <phoneticPr fontId="3"/>
  </si>
  <si>
    <t>30 26982 00946 3</t>
    <phoneticPr fontId="3"/>
  </si>
  <si>
    <t>ｴｷｽﾊﾟｰﾄ ﾃﾞﾗｯｸｽ ﾘﾌﾚｸｼｮﾝ ｵﾌﾞ ﾊﾟﾘGT 万年筆 F</t>
    <phoneticPr fontId="3"/>
  </si>
  <si>
    <t>2200866​</t>
    <phoneticPr fontId="3"/>
  </si>
  <si>
    <t>30 26982 00866 4</t>
    <phoneticPr fontId="3"/>
  </si>
  <si>
    <t xml:space="preserve">ｴｷｽﾊﾟｰﾄ ﾃﾞﾗｯｸｽ ﾘﾌﾚｸｼｮﾝ ｵﾌﾞ ﾊﾟﾘGT ﾎﾞｰﾙﾍﾟﾝ </t>
    <phoneticPr fontId="3"/>
  </si>
  <si>
    <t>30 26982 00867 1</t>
    <phoneticPr fontId="3"/>
  </si>
  <si>
    <t>ﾒﾄﾛﾎﾟﾘﾀﾝ ﾃﾞﾗｯｸｽ ﾘﾌﾚｸｼｮﾝ ｵﾌﾞ ﾊﾟﾘGT 万年筆 F</t>
    <phoneticPr fontId="3"/>
  </si>
  <si>
    <t>30 26982 00864 0</t>
    <phoneticPr fontId="3"/>
  </si>
  <si>
    <t xml:space="preserve">ﾒﾄﾛﾎﾟﾘﾀﾝ ﾃﾞﾗｯｸｽ ﾘﾌﾚｸｼｮﾝ ｵﾌﾞ ﾊﾟﾘGT ﾎﾞｰﾙﾍﾟﾝ </t>
    <phoneticPr fontId="3"/>
  </si>
  <si>
    <t>30 26982 00865 7</t>
    <phoneticPr fontId="3"/>
  </si>
  <si>
    <t>ｴｸｾﾌﾟｼｮﾝ･ｽﾘﾑ ﾌﾞﾙｰCT 万年筆 F</t>
    <phoneticPr fontId="3"/>
  </si>
  <si>
    <t>30 26982 14314 3</t>
    <phoneticPr fontId="3"/>
  </si>
  <si>
    <t>ｶﾚﾝ ﾌﾞﾙｰCT 万年筆 F</t>
    <phoneticPr fontId="3"/>
  </si>
  <si>
    <t>30 26982 14311 2</t>
    <phoneticPr fontId="3"/>
  </si>
  <si>
    <t xml:space="preserve">ｶﾚﾝ ﾌﾞﾙｰCT ﾎﾞｰﾙﾍﾟﾝ </t>
    <phoneticPr fontId="3"/>
  </si>
  <si>
    <t>30 26982 14312 9</t>
    <phoneticPr fontId="3"/>
  </si>
  <si>
    <t>ｴｷｽﾊﾟｰﾄ ｴｯｾﾝｼｬﾙ ﾌﾞﾙｰCT 万年筆 F</t>
    <phoneticPr fontId="3"/>
  </si>
  <si>
    <t>30 26982 14317 4</t>
    <phoneticPr fontId="3"/>
  </si>
  <si>
    <t xml:space="preserve">ｴｷｽﾊﾟｰﾄ ｴｯｾﾝｼｬﾙ ﾌﾞﾙｰCT ﾎﾞｰﾙﾍﾟﾝ </t>
    <phoneticPr fontId="3"/>
  </si>
  <si>
    <t>30 26982 14318 1</t>
    <phoneticPr fontId="3"/>
  </si>
  <si>
    <t>ﾒﾄﾛﾎﾟﾘﾀﾝ ｴｯｾﾝｼｬﾙ ﾌﾞﾙｰCT 万年筆 F</t>
    <phoneticPr fontId="3"/>
  </si>
  <si>
    <t>30 26982 14315 0</t>
    <phoneticPr fontId="3"/>
  </si>
  <si>
    <t xml:space="preserve">ﾒﾄﾛﾎﾟﾘﾀﾝ ｴｯｾﾝｼｬﾙ ﾌﾞﾙｰCT ﾎﾞｰﾙﾍﾟﾝ </t>
    <phoneticPr fontId="3"/>
  </si>
  <si>
    <t>30 26982 14316 7</t>
    <phoneticPr fontId="3"/>
  </si>
  <si>
    <t>S0700000</t>
  </si>
  <si>
    <t>35 01170 70000 6</t>
  </si>
  <si>
    <t>S0700380</t>
  </si>
  <si>
    <t>35 01170 70038 9</t>
  </si>
  <si>
    <t>S0293950</t>
  </si>
  <si>
    <t>35 01170 29395 9</t>
  </si>
  <si>
    <t>ﾒﾄﾛﾎﾟﾘﾀﾝ ｴｯｾﾝｼｬﾙ ﾗﾊﾞﾌﾞﾗｯｸGT 万年筆 F</t>
    <phoneticPr fontId="3"/>
  </si>
  <si>
    <t>30 26982 17933 3</t>
    <phoneticPr fontId="3"/>
  </si>
  <si>
    <t xml:space="preserve">ﾒﾄﾛﾎﾟﾘﾀﾝ ｴｯｾﾝｼｬﾙ ﾗﾊﾞﾌﾞﾗｯｸGT ﾎﾞｰﾙﾍﾟﾝ </t>
    <phoneticPr fontId="3"/>
  </si>
  <si>
    <t>30 26982 17934 0</t>
    <phoneticPr fontId="3"/>
  </si>
  <si>
    <t>ﾒﾄﾛﾎﾟﾘﾀﾝ ｴｯｾﾝｼｬﾙ ｺｯﾊﾟｰﾚｯﾄﾞGT  万年筆 F</t>
    <phoneticPr fontId="3"/>
  </si>
  <si>
    <t>30 26982 17937 1</t>
  </si>
  <si>
    <t xml:space="preserve">ﾒﾄﾛﾎﾟﾘﾀﾝ ｴｯｾﾝｼｬﾙ ｺｯﾊﾟｰﾚｯﾄﾞGT ﾎﾞｰﾙﾍﾟﾝ </t>
    <phoneticPr fontId="3"/>
  </si>
  <si>
    <t>30 26982 17938 8</t>
  </si>
  <si>
    <t>ﾒﾄﾛﾎﾟﾘﾀﾝ ｴｯｾﾝｼｬﾙ ｽﾄｰﾝｸﾞﾚｲGT 万年筆 F</t>
    <phoneticPr fontId="3"/>
  </si>
  <si>
    <t>30 26982 17935 7</t>
  </si>
  <si>
    <t xml:space="preserve">ﾒﾄﾛﾎﾟﾘﾀﾝ ｴｯｾﾝｼｬﾙ ｽﾄｰﾝｸﾞﾚｲGT ﾎﾞｰﾙﾍﾟﾝ </t>
    <phoneticPr fontId="3"/>
  </si>
  <si>
    <t>30 26982 17936 4</t>
  </si>
  <si>
    <t>ｴｰﾃﾞﾙｼｭﾀｲﾝ･ｲﾝｸ　ﾀﾝｻﾞﾅｲﾄ</t>
    <phoneticPr fontId="31"/>
  </si>
  <si>
    <t>420020M</t>
    <phoneticPr fontId="45"/>
  </si>
  <si>
    <t>3597390302984</t>
  </si>
  <si>
    <t>モノブラム 1872 ギヨシェ /
 イエロー ゴールド</t>
    <phoneticPr fontId="45"/>
  </si>
  <si>
    <t>422020M</t>
  </si>
  <si>
    <t>3597390302977</t>
  </si>
  <si>
    <t>425020M</t>
  </si>
  <si>
    <t>3597390302960</t>
  </si>
  <si>
    <t>425023M</t>
  </si>
  <si>
    <t>3597390302991</t>
  </si>
  <si>
    <t>ブラック モノブラム 1872 ギヨシェ /
 イエロー ゴールド</t>
    <phoneticPr fontId="45"/>
  </si>
  <si>
    <t>420021M</t>
  </si>
  <si>
    <t>3597390302953</t>
  </si>
  <si>
    <t>モノブラム 1872 ギヨシェ /
 パラディウム</t>
    <phoneticPr fontId="45"/>
  </si>
  <si>
    <t>422021M</t>
  </si>
  <si>
    <t>3597390302946</t>
  </si>
  <si>
    <t>425021M</t>
  </si>
  <si>
    <t>3597390302939</t>
  </si>
  <si>
    <t>420020L</t>
    <phoneticPr fontId="45"/>
  </si>
  <si>
    <t>3597390302748</t>
  </si>
  <si>
    <t>422020L</t>
    <phoneticPr fontId="45"/>
  </si>
  <si>
    <t>3597390302717</t>
  </si>
  <si>
    <t>425020L</t>
    <phoneticPr fontId="45"/>
  </si>
  <si>
    <t>3597390302687</t>
  </si>
  <si>
    <t>425023L</t>
    <phoneticPr fontId="45"/>
  </si>
  <si>
    <t>3597390302786</t>
  </si>
  <si>
    <t>420021L</t>
    <phoneticPr fontId="45"/>
  </si>
  <si>
    <t>3597390302649</t>
  </si>
  <si>
    <t>422021L</t>
    <phoneticPr fontId="45"/>
  </si>
  <si>
    <t>3597390302632</t>
  </si>
  <si>
    <t>425021L</t>
    <phoneticPr fontId="45"/>
  </si>
  <si>
    <t>3597390302625</t>
  </si>
  <si>
    <t>420020XL</t>
    <phoneticPr fontId="45"/>
  </si>
  <si>
    <t>3597390302779</t>
  </si>
  <si>
    <t>420021XL</t>
    <phoneticPr fontId="45"/>
  </si>
  <si>
    <t>3597390302663</t>
  </si>
  <si>
    <t>420078L</t>
    <phoneticPr fontId="45"/>
  </si>
  <si>
    <t>3597390304018</t>
  </si>
  <si>
    <t>グリーン ギヨシェ アンダー ラッカー /
 スネーク スケール ギヨシェ /
 パラディウム</t>
    <phoneticPr fontId="45"/>
  </si>
  <si>
    <t>422078L</t>
    <phoneticPr fontId="45"/>
  </si>
  <si>
    <t>3597390304032</t>
  </si>
  <si>
    <t>425078L</t>
    <phoneticPr fontId="45"/>
  </si>
  <si>
    <t>3597390304056</t>
  </si>
  <si>
    <t>420079L</t>
    <phoneticPr fontId="45"/>
  </si>
  <si>
    <t>3597390304025</t>
  </si>
  <si>
    <t>ブラック ギヨシェ アンダー ラッカー /
 スネーク スケール ギヨシェ /
 パラディウム</t>
    <phoneticPr fontId="45"/>
  </si>
  <si>
    <t>422079L</t>
    <phoneticPr fontId="45"/>
  </si>
  <si>
    <t>3597390304049</t>
  </si>
  <si>
    <t>425079L</t>
    <phoneticPr fontId="45"/>
  </si>
  <si>
    <t>3597390304063</t>
  </si>
  <si>
    <t>CLASSIQUE</t>
    <phoneticPr fontId="45"/>
  </si>
  <si>
    <t>045075N</t>
    <phoneticPr fontId="45"/>
  </si>
  <si>
    <t>3597390306074</t>
  </si>
  <si>
    <t>ブラッシュド パラディウム</t>
    <phoneticPr fontId="45"/>
  </si>
  <si>
    <t>045076N</t>
  </si>
  <si>
    <t>3597390306104</t>
  </si>
  <si>
    <t>045077N</t>
  </si>
  <si>
    <t>3597390306111</t>
  </si>
  <si>
    <t>シャイニー ブルー ラッカー /
 パラディウム</t>
    <phoneticPr fontId="45"/>
  </si>
  <si>
    <t>045078N</t>
  </si>
  <si>
    <t>3597390306081</t>
  </si>
  <si>
    <t>トリガー ギヨシェ /
 イエロー ゴールド</t>
    <phoneticPr fontId="45"/>
  </si>
  <si>
    <t>045079N</t>
  </si>
  <si>
    <t>3597390306098</t>
  </si>
  <si>
    <t>オブリーク ギヨシェ /
 パラディウム</t>
    <phoneticPr fontId="45"/>
  </si>
  <si>
    <t>420070M</t>
    <phoneticPr fontId="45"/>
  </si>
  <si>
    <t>3597390299161</t>
  </si>
  <si>
    <t xml:space="preserve">シャイニー ブラック ラッカー /
 ファイヤー エックス ギヨシェ /
 パラディウム </t>
    <phoneticPr fontId="45"/>
  </si>
  <si>
    <t>422070M</t>
    <phoneticPr fontId="45"/>
  </si>
  <si>
    <t>3597390299178</t>
  </si>
  <si>
    <t>425070M</t>
    <phoneticPr fontId="45"/>
  </si>
  <si>
    <t>3597390299185</t>
  </si>
  <si>
    <t>NEW
 LIBERTÉ</t>
    <phoneticPr fontId="45"/>
  </si>
  <si>
    <t>DÉFI
 MILLENIUM</t>
    <phoneticPr fontId="45"/>
  </si>
  <si>
    <t>275070</t>
    <phoneticPr fontId="45"/>
  </si>
  <si>
    <t>3597390299192</t>
  </si>
  <si>
    <t>シャイニー ブラック ラッカー /
 ファイヤー エックス パターン /
 クローム</t>
    <phoneticPr fontId="45"/>
  </si>
  <si>
    <t>ラインD ブラック レザー
 16 x 3.5 cm</t>
    <phoneticPr fontId="45"/>
  </si>
  <si>
    <t>シンプル
 ペン ケース
 フラップ付き</t>
    <rPh sb="18" eb="19">
      <t>ツ</t>
    </rPh>
    <phoneticPr fontId="45"/>
  </si>
  <si>
    <t>ライD ブラック レザー
 16 x 3.5 x 2 cm</t>
    <phoneticPr fontId="45"/>
  </si>
  <si>
    <t>007167</t>
    <phoneticPr fontId="45"/>
  </si>
  <si>
    <t>3597390302656</t>
  </si>
  <si>
    <t>ペン ケース 1本用
 フラップ付き</t>
    <rPh sb="8" eb="10">
      <t>ホンヨウ</t>
    </rPh>
    <rPh sb="16" eb="17">
      <t>ツ</t>
    </rPh>
    <phoneticPr fontId="45"/>
  </si>
  <si>
    <t>ブラック カーフスキン レザー
 16.5 x 4 cm</t>
    <phoneticPr fontId="45"/>
  </si>
  <si>
    <t>007174</t>
    <phoneticPr fontId="45"/>
  </si>
  <si>
    <t>3597390302762</t>
  </si>
  <si>
    <t>ペン ケース 1本用
 XL フラップ付き</t>
    <rPh sb="8" eb="10">
      <t>ホンヨウ</t>
    </rPh>
    <rPh sb="19" eb="20">
      <t>ツ</t>
    </rPh>
    <phoneticPr fontId="45"/>
  </si>
  <si>
    <t>ブラック カーフスキン レザー
 18 x 4 cm</t>
    <phoneticPr fontId="45"/>
  </si>
  <si>
    <t>007168</t>
    <phoneticPr fontId="45"/>
  </si>
  <si>
    <t>3597390302670</t>
  </si>
  <si>
    <t>レッド グレインド カーフスキン レザー
 14.5 × 3.3 cm</t>
    <phoneticPr fontId="45"/>
  </si>
  <si>
    <t>007171</t>
    <phoneticPr fontId="45"/>
  </si>
  <si>
    <t>3597390302724</t>
  </si>
  <si>
    <t>オレンジ グレインド カーフスキン レザー
 14.5 × 3.3 cm</t>
    <phoneticPr fontId="45"/>
  </si>
  <si>
    <t>007169</t>
    <phoneticPr fontId="45"/>
  </si>
  <si>
    <t>3597390302694</t>
  </si>
  <si>
    <t>レッド グレインド カーフスキン レザー
 17.5 × 4.5 cm</t>
    <phoneticPr fontId="45"/>
  </si>
  <si>
    <t>007172</t>
    <phoneticPr fontId="45"/>
  </si>
  <si>
    <t>3597390302731</t>
  </si>
  <si>
    <t>オレンジ グレインド カーフスキン レザー
 17.5 × 4.5 cm</t>
    <phoneticPr fontId="45"/>
  </si>
  <si>
    <t>007170</t>
    <phoneticPr fontId="45"/>
  </si>
  <si>
    <t>3597390302700</t>
  </si>
  <si>
    <t>レッド グレインド カーフスキン レザー
 18 × 6.9 cm</t>
    <phoneticPr fontId="45"/>
  </si>
  <si>
    <t>007173</t>
    <phoneticPr fontId="45"/>
  </si>
  <si>
    <t>3597390302755</t>
  </si>
  <si>
    <t>オレンジ グレインド カーフスキン レザー
 18 × 6.9 cm</t>
    <phoneticPr fontId="45"/>
  </si>
  <si>
    <t>MONOGRAM 1872
 LINE D ETERNITY MEDIUM</t>
    <phoneticPr fontId="45"/>
  </si>
  <si>
    <t>MONOGRAM 1872
 LINE D ETERNITY LARGE</t>
    <phoneticPr fontId="45"/>
  </si>
  <si>
    <t>SNAKE SKIN
 LINE D ETERNITY LARGE</t>
    <phoneticPr fontId="45"/>
  </si>
  <si>
    <t>LINE D
 ETERNITY MEDIUM</t>
    <phoneticPr fontId="45"/>
  </si>
  <si>
    <t>FIRE X
 LINE D ETERNITY MEDIUM</t>
    <phoneticPr fontId="45"/>
  </si>
  <si>
    <t>LINE D
 ETERNITY LARGE</t>
    <phoneticPr fontId="45"/>
  </si>
  <si>
    <t>LINE D
 ETERNITY XL</t>
    <phoneticPr fontId="45"/>
  </si>
  <si>
    <t>FIRE X INITIAL</t>
    <phoneticPr fontId="45"/>
  </si>
  <si>
    <t>OFFICE ACCESSORIES
 LINE D</t>
    <phoneticPr fontId="45"/>
  </si>
  <si>
    <t>OFFICE ACCESSORIES</t>
    <phoneticPr fontId="45"/>
  </si>
  <si>
    <t>MONOGRAM 1872
 LINE D ETERNITY XL</t>
    <phoneticPr fontId="45"/>
  </si>
  <si>
    <t>MONOGRAM 1871
 LINE D ETERNITY MEDIUM</t>
  </si>
  <si>
    <t>MONOGRAM 1873
 LINE D ETERNITY MEDIUM</t>
  </si>
  <si>
    <t>ｴﾛｯｸｽ ｸﾞﾚｰｵﾚﾝｼﾞ 14K FP (EF)</t>
    <phoneticPr fontId="3"/>
  </si>
  <si>
    <t>4009746018436</t>
  </si>
  <si>
    <t>ｴﾛｯｸｽ ｸﾞﾚｰｵﾚﾝｼﾞ 14K FP (F)</t>
    <phoneticPr fontId="3"/>
  </si>
  <si>
    <t>4009746018443</t>
  </si>
  <si>
    <t>ｴﾛｯｸｽ ｸﾞﾚｰｵﾚﾝｼﾞ 14K FP (M)</t>
    <phoneticPr fontId="3"/>
  </si>
  <si>
    <t>4009746018450</t>
  </si>
  <si>
    <t>ｴﾛｯｸｽ ｸﾞﾚｰｵﾚﾝｼﾞ BP</t>
    <phoneticPr fontId="3"/>
  </si>
  <si>
    <t>4009746018528</t>
  </si>
  <si>
    <t>400BB/FS-BO ﾌﾞﾙｰｵﾘｼﾞﾝﾓﾃﾞﾙ ﾌﾞﾙｰﾑｰﾝ BP</t>
    <phoneticPr fontId="3"/>
  </si>
  <si>
    <t>0747609005769</t>
  </si>
  <si>
    <t>400B/FS&amp;H-BO ﾌﾞﾙｰｵﾘｼﾞﾝﾓﾃﾞﾙ ﾏｯﾄﾌﾞﾗｯｸ BP</t>
    <phoneticPr fontId="3"/>
  </si>
  <si>
    <t>0747609005745</t>
  </si>
  <si>
    <t>AG7-BTN/FS-BO ﾌﾞﾙｰｵﾘｼﾞﾝﾓﾃﾞﾙ ﾌﾞﾗｯｸﾁﾀﾝ BP</t>
    <phoneticPr fontId="3"/>
  </si>
  <si>
    <t>0747609005783</t>
  </si>
  <si>
    <t>ﾘﾄﾏ ｸﾞﾘｰﾝ BP</t>
    <phoneticPr fontId="3"/>
  </si>
  <si>
    <t>0080333424278</t>
  </si>
  <si>
    <t>ﾎﾟｷｰﾄ・ｽﾀｲﾗｽ ﾋﾟﾝｸ/ﾐﾝﾄ BP</t>
    <phoneticPr fontId="3"/>
  </si>
  <si>
    <t>0080333102794</t>
  </si>
  <si>
    <t>ﾎﾟｷｰﾄ・ｽﾀｲﾗｽ ﾌﾞﾙｰ/ﾗｲﾄﾌﾞﾙｰ BP</t>
    <phoneticPr fontId="3"/>
  </si>
  <si>
    <t>0080333102800</t>
  </si>
  <si>
    <t>ﾎﾟｷｰﾄ・ｽﾀｲﾗｽ ﾊﾞｲｵﾚｯﾄ/ﾍﾞｰｼﾞｭ BP</t>
    <phoneticPr fontId="3"/>
  </si>
  <si>
    <t>0080333102817</t>
  </si>
  <si>
    <t>1919832</t>
  </si>
  <si>
    <t>ﾐﾆﾎﾞﾄﾙｲﾝｸ  G309CI   ｼﾄﾘﾝ</t>
    <phoneticPr fontId="3"/>
  </si>
  <si>
    <t>0080333000069</t>
  </si>
  <si>
    <t>1919833</t>
  </si>
  <si>
    <t>ﾐﾆﾎﾞﾄﾙｲﾝｸ  G309MA  ﾏﾗｶｲﾄ</t>
    <phoneticPr fontId="3"/>
  </si>
  <si>
    <t>0080333000052</t>
  </si>
  <si>
    <t>1919834</t>
  </si>
  <si>
    <t>ﾐﾆﾎﾞﾄﾙｲﾝｸ  G309OX  ｵﾆｷｽ</t>
    <phoneticPr fontId="3"/>
  </si>
  <si>
    <t>0080333213773</t>
  </si>
  <si>
    <t>1919835</t>
  </si>
  <si>
    <t>ﾐﾆﾎﾞﾄﾙｲﾝｸ  G309TA  ﾀﾝｻﾞﾅｲﾄ</t>
    <phoneticPr fontId="3"/>
  </si>
  <si>
    <t>0080333000076</t>
  </si>
  <si>
    <t>100 ｺｰﾋｰｴﾃﾞｨｼｮﾝ FP(F)</t>
    <phoneticPr fontId="3"/>
  </si>
  <si>
    <t>E0937443</t>
    <phoneticPr fontId="3"/>
  </si>
  <si>
    <t>0880029101786</t>
  </si>
  <si>
    <t>100 ｺｰﾋｰｴﾃﾞｨｼｮﾝ BP</t>
    <phoneticPr fontId="3"/>
  </si>
  <si>
    <t>E2937451</t>
    <phoneticPr fontId="3"/>
  </si>
  <si>
    <t>0880028899868</t>
  </si>
  <si>
    <t>VFM ｺｰﾋｰｴﾃﾞｨｼｮﾝ BP</t>
    <phoneticPr fontId="3"/>
  </si>
  <si>
    <t>E2942851</t>
    <phoneticPr fontId="3"/>
  </si>
  <si>
    <t>0880029145339</t>
  </si>
  <si>
    <t>1320102</t>
  </si>
  <si>
    <t>ｱｲｺﾝ ﾏｯﾄﾌﾞﾗｯｸ FP(M)</t>
    <phoneticPr fontId="3"/>
  </si>
  <si>
    <t>E0910853</t>
  </si>
  <si>
    <t>0074040553536</t>
  </si>
  <si>
    <t>1320103</t>
  </si>
  <si>
    <t>ｱｲｺﾝ ﾏｯﾄﾌﾞﾗｯｸ BP</t>
    <phoneticPr fontId="3"/>
  </si>
  <si>
    <t>E2910851</t>
  </si>
  <si>
    <t>0074040553505</t>
  </si>
  <si>
    <t>1320105</t>
  </si>
  <si>
    <t>ｱｲｺﾝ ﾒﾀﾘｯｸﾌﾞﾙｰ FP(M)</t>
    <phoneticPr fontId="3"/>
  </si>
  <si>
    <t>E0911053</t>
  </si>
  <si>
    <t>0074040553611</t>
  </si>
  <si>
    <t>1320106</t>
  </si>
  <si>
    <t>ｱｲｺﾝ ﾒﾀﾘｯｸﾌﾞﾙｰ BP</t>
    <phoneticPr fontId="3"/>
  </si>
  <si>
    <t>E2911051</t>
  </si>
  <si>
    <t>0074040553581</t>
  </si>
  <si>
    <t>1320112</t>
  </si>
  <si>
    <t>ｻｶﾞﾘｽ ﾌﾞﾗｯｸﾗｯｶｰｸﾛｰﾑGTT FP(M)</t>
    <phoneticPr fontId="3"/>
  </si>
  <si>
    <t>E0947553</t>
    <phoneticPr fontId="3"/>
  </si>
  <si>
    <t>0074040179286</t>
  </si>
  <si>
    <t>1320113</t>
  </si>
  <si>
    <t>ｻｶﾞﾘｽ ﾌﾞﾗｯｸﾗｯｶｰｸﾛｰﾑGTT BP</t>
    <phoneticPr fontId="3"/>
  </si>
  <si>
    <t>E2947551</t>
    <phoneticPr fontId="3"/>
  </si>
  <si>
    <t>0074040179347</t>
  </si>
  <si>
    <t>1320115</t>
  </si>
  <si>
    <t>ｻｶﾞﾘｽ ｸﾞﾛｽﾌﾞﾗｯｸGTT FP(M)</t>
    <phoneticPr fontId="3"/>
  </si>
  <si>
    <t>E0947153</t>
  </si>
  <si>
    <t>0074040178883</t>
  </si>
  <si>
    <t>1320116</t>
  </si>
  <si>
    <t>ｻｶﾞﾘｽ ｸﾞﾛｽﾌﾞﾗｯｸGTT BP</t>
    <phoneticPr fontId="3"/>
  </si>
  <si>
    <t>E2947151</t>
  </si>
  <si>
    <t>0074040178944</t>
  </si>
  <si>
    <t>1320121</t>
  </si>
  <si>
    <t>ﾘﾏｲﾝﾀﾞｰ ﾏｯﾄﾌﾞﾗｯｸ BP</t>
  </si>
  <si>
    <t>E2901751</t>
  </si>
  <si>
    <t>0074040553208</t>
  </si>
  <si>
    <t>1320122</t>
  </si>
  <si>
    <t>ﾘﾏｲﾝﾀﾞｰ ﾏｯﾄﾌﾞﾙｰ BP</t>
  </si>
  <si>
    <t>E2901851</t>
  </si>
  <si>
    <t>0074040553215</t>
  </si>
  <si>
    <t>1320123</t>
  </si>
  <si>
    <t>ﾘﾏｲﾝﾀﾞｰ ﾏｯﾄｸﾞﾚｰ BP</t>
  </si>
  <si>
    <t>E2901951</t>
  </si>
  <si>
    <t>0074040553222</t>
  </si>
  <si>
    <t>1320054</t>
  </si>
  <si>
    <t>100 ｺｰﾋｰﾌﾞﾗｳﾝGT BP</t>
    <phoneticPr fontId="3"/>
  </si>
  <si>
    <t>E2937051</t>
  </si>
  <si>
    <t>0880029728525</t>
  </si>
  <si>
    <t>1320057</t>
  </si>
  <si>
    <t>100 ｻﾃﾝﾌﾞﾙｰ BP</t>
    <phoneticPr fontId="3"/>
  </si>
  <si>
    <t>E2937151</t>
  </si>
  <si>
    <t>0880029624940</t>
  </si>
  <si>
    <t>1320060</t>
  </si>
  <si>
    <t>100 ｺﾞｰﾙﾄﾞPVD BP</t>
    <phoneticPr fontId="3"/>
  </si>
  <si>
    <t>E2937251</t>
  </si>
  <si>
    <t>0880028088828</t>
  </si>
  <si>
    <t>1320072HS</t>
  </si>
  <si>
    <t>VFM ﾊﾝｸﾞｾﾙ ﾏｯﾄﾌﾞﾗｯｸ BP</t>
    <phoneticPr fontId="3"/>
  </si>
  <si>
    <t>-</t>
    <phoneticPr fontId="3"/>
  </si>
  <si>
    <t>4938540122196</t>
  </si>
  <si>
    <t>1320063HS</t>
  </si>
  <si>
    <t>VFM ﾊﾝｸﾞｾﾙ ｽﾘｰｸｼﾙﾊﾞｰ BP</t>
    <phoneticPr fontId="3"/>
  </si>
  <si>
    <t>4938540122165</t>
  </si>
  <si>
    <t>1320066HS</t>
  </si>
  <si>
    <t>VFM ﾊﾝｸﾞｾﾙ ﾈｵﾝﾌﾞﾙｰ BP</t>
    <phoneticPr fontId="3"/>
  </si>
  <si>
    <t>4938540122172</t>
  </si>
  <si>
    <t>1320069HS</t>
  </si>
  <si>
    <t>VFM ﾊﾝｸﾞｾﾙ ﾗﾃﾞｨｶﾙﾚｯﾄﾞ BP</t>
    <phoneticPr fontId="3"/>
  </si>
  <si>
    <t>4938540122189</t>
  </si>
  <si>
    <t>1320094HS</t>
  </si>
  <si>
    <t>ｼｪｰﾌｧｰ ｾﾝﾁﾈﾙ ﾊﾝｸﾞｾﾙ ﾌﾟﾗｽﾁｯｸﾌﾞﾗｯｸ BP</t>
    <phoneticPr fontId="3"/>
  </si>
  <si>
    <t>4938540122233</t>
  </si>
  <si>
    <t>1320095HS</t>
  </si>
  <si>
    <t>ｼｪｰﾌｧｰ ｾﾝﾁﾈﾙ ﾊﾝｸﾞｾﾙ ﾌﾟﾗｽﾁｯｸﾌﾞﾙｰ BP</t>
    <phoneticPr fontId="3"/>
  </si>
  <si>
    <t>4938540122240</t>
  </si>
  <si>
    <t>1320092HS</t>
  </si>
  <si>
    <t>ｼｪｰﾌｧｰ ｾﾝﾁﾈﾙ ﾊﾝｸﾞｾﾙ ﾊﾞｰｶﾞﾝﾃﾞｨ BP</t>
    <phoneticPr fontId="3"/>
  </si>
  <si>
    <t>4938540122219</t>
  </si>
  <si>
    <t>1320091HS</t>
  </si>
  <si>
    <t>ｼｪｰﾌｧｰ ｾﾝﾁﾈﾙ ﾊﾝｸﾞｾﾙ ﾀﾞｰｸｸﾞﾘｰﾝ BP</t>
    <phoneticPr fontId="3"/>
  </si>
  <si>
    <t>4938540122202</t>
  </si>
  <si>
    <t>1320093HS</t>
  </si>
  <si>
    <t>ｼｪｰﾌｧｰ ｾﾝﾁﾈﾙ ﾊﾝｸﾞｾﾙ ｺｰﾋｰﾌﾞﾗｳﾝ BP</t>
    <phoneticPr fontId="3"/>
  </si>
  <si>
    <t>4938540122226</t>
  </si>
  <si>
    <t>名刺入れ付きｷﾞﾌﾄﾎﾞｯｸｽ</t>
    <rPh sb="0" eb="3">
      <t>メイシイ</t>
    </rPh>
    <rPh sb="4" eb="5">
      <t>ツ</t>
    </rPh>
    <phoneticPr fontId="3"/>
  </si>
  <si>
    <t>ﾍﾟﾝｹｰｽ付きｷﾞﾌﾄﾎﾞｯｸｽ</t>
    <rPh sb="6" eb="7">
      <t>ツ</t>
    </rPh>
    <phoneticPr fontId="3"/>
  </si>
  <si>
    <t>ｶｰﾄﾘｯｼﾞｲﾝｸ  ﾌﾞﾙｰﾌﾞﾗｯｸ</t>
    <phoneticPr fontId="3"/>
  </si>
  <si>
    <t>0074040963106</t>
    <phoneticPr fontId="3"/>
  </si>
  <si>
    <t>Earth Origins　Ｆｉｒｅ 万年筆　F</t>
    <rPh sb="19" eb="22">
      <t>マンネンヒツ</t>
    </rPh>
    <phoneticPr fontId="3"/>
  </si>
  <si>
    <t>KP15-42-FPF</t>
    <phoneticPr fontId="3"/>
  </si>
  <si>
    <t>Earth Origins　Ｆｉｒｅ 万年筆　Ｍ</t>
    <rPh sb="19" eb="22">
      <t>マンネンヒツ</t>
    </rPh>
    <phoneticPr fontId="3"/>
  </si>
  <si>
    <t>KP15-42-FPM</t>
    <phoneticPr fontId="3"/>
  </si>
  <si>
    <t>Earth Origins　Ａｉｒ 万年筆　Ｆ</t>
    <rPh sb="18" eb="21">
      <t>マンネンヒツ</t>
    </rPh>
    <phoneticPr fontId="3"/>
  </si>
  <si>
    <t>KP15-43-FPF</t>
    <phoneticPr fontId="3"/>
  </si>
  <si>
    <t>Earth Origins　Ａｉｒ 万年筆　Ｍ</t>
    <rPh sb="18" eb="21">
      <t>マンネンヒツ</t>
    </rPh>
    <phoneticPr fontId="3"/>
  </si>
  <si>
    <t>KP15-43-FPM</t>
    <phoneticPr fontId="3"/>
  </si>
  <si>
    <t>メディチ　万年筆　Ｆ</t>
    <rPh sb="5" eb="8">
      <t>マンネンヒツ</t>
    </rPh>
    <phoneticPr fontId="3"/>
  </si>
  <si>
    <t>KP17-40-02-FPF</t>
    <phoneticPr fontId="3"/>
  </si>
  <si>
    <t>メディチ　万年筆　Ｍ</t>
    <rPh sb="5" eb="8">
      <t>マンネンヒツ</t>
    </rPh>
    <phoneticPr fontId="3"/>
  </si>
  <si>
    <t>KP17-40-02-FPM</t>
    <phoneticPr fontId="3"/>
  </si>
  <si>
    <t>メディチ　ボールペン</t>
    <phoneticPr fontId="3"/>
  </si>
  <si>
    <t>KP17-40-02-BP</t>
    <phoneticPr fontId="3"/>
  </si>
  <si>
    <t>コメディア　インフェルノ　万年筆　Ｆ　</t>
    <rPh sb="13" eb="16">
      <t>マンネンヒツ</t>
    </rPh>
    <phoneticPr fontId="3"/>
  </si>
  <si>
    <t>KP10-52-FPF</t>
    <phoneticPr fontId="3"/>
  </si>
  <si>
    <t>コメディア　インフェルノ　万年筆　M</t>
    <rPh sb="13" eb="16">
      <t>マンネンヒツ</t>
    </rPh>
    <phoneticPr fontId="3"/>
  </si>
  <si>
    <t>KP10-52-FPM</t>
    <phoneticPr fontId="3"/>
  </si>
  <si>
    <t>コメディア　インフェルノ　ローラーボール</t>
    <phoneticPr fontId="3"/>
  </si>
  <si>
    <t>KP10-52-RB</t>
    <phoneticPr fontId="3"/>
  </si>
  <si>
    <t>コメディア　インフェルノ　ボールペン　</t>
    <phoneticPr fontId="3"/>
  </si>
  <si>
    <t>KP10-52-BP</t>
    <phoneticPr fontId="3"/>
  </si>
  <si>
    <t>コメディア　プルガトリオ　万年筆　Ｆ　</t>
    <rPh sb="13" eb="16">
      <t>マンネンヒツ</t>
    </rPh>
    <phoneticPr fontId="3"/>
  </si>
  <si>
    <t>KP10-50-FPF</t>
    <phoneticPr fontId="3"/>
  </si>
  <si>
    <t>コメディア　プルガトリオ　万年筆　M</t>
    <rPh sb="13" eb="16">
      <t>マンネンヒツ</t>
    </rPh>
    <phoneticPr fontId="3"/>
  </si>
  <si>
    <t>KP10-50-FPM</t>
    <phoneticPr fontId="3"/>
  </si>
  <si>
    <t>コメディア　プルガトリオ　ローラーボール</t>
    <phoneticPr fontId="3"/>
  </si>
  <si>
    <t>KP10-50-RB</t>
    <phoneticPr fontId="3"/>
  </si>
  <si>
    <t>コメディア　プルガトリオ　ボールペン　</t>
    <phoneticPr fontId="3"/>
  </si>
  <si>
    <t>KP10-50-BP</t>
    <phoneticPr fontId="3"/>
  </si>
  <si>
    <t>コメディア　パラディーソ　万年筆　Ｆ　</t>
    <rPh sb="13" eb="16">
      <t>マンネンヒツ</t>
    </rPh>
    <phoneticPr fontId="3"/>
  </si>
  <si>
    <t>KP10-51-FPF</t>
    <phoneticPr fontId="3"/>
  </si>
  <si>
    <t>コメディア　パラディーソ　万年筆　M</t>
    <rPh sb="13" eb="16">
      <t>マンネンヒツ</t>
    </rPh>
    <phoneticPr fontId="3"/>
  </si>
  <si>
    <t>KP10-51-FPM</t>
    <phoneticPr fontId="3"/>
  </si>
  <si>
    <t>コメディア　パラディーソ　ローラーボール</t>
    <phoneticPr fontId="3"/>
  </si>
  <si>
    <t>KP10-51-RB</t>
    <phoneticPr fontId="3"/>
  </si>
  <si>
    <t>コメディア　パラディーソ　ボールペン　</t>
    <phoneticPr fontId="3"/>
  </si>
  <si>
    <t>KP10-51-BP</t>
    <phoneticPr fontId="3"/>
  </si>
  <si>
    <t>ヴァン・ゴッホ　梅の開花　万年筆　Ｆ</t>
    <rPh sb="8" eb="9">
      <t>ウメ</t>
    </rPh>
    <rPh sb="10" eb="12">
      <t>カイカ</t>
    </rPh>
    <rPh sb="13" eb="16">
      <t>マンネンヒツ</t>
    </rPh>
    <phoneticPr fontId="3"/>
  </si>
  <si>
    <t>KP12-23-FPVF</t>
    <phoneticPr fontId="3"/>
  </si>
  <si>
    <t>ヴァン・ゴッホ　梅の開花　万年筆　Ｍ</t>
    <rPh sb="8" eb="9">
      <t>ウメ</t>
    </rPh>
    <rPh sb="10" eb="12">
      <t>カイカ</t>
    </rPh>
    <rPh sb="13" eb="16">
      <t>マンネンヒツ</t>
    </rPh>
    <phoneticPr fontId="3"/>
  </si>
  <si>
    <t>KP12-23-FPVM</t>
    <phoneticPr fontId="3"/>
  </si>
  <si>
    <t>ヴァン・ゴッホ　梅の開花　ローラーボール</t>
    <rPh sb="8" eb="9">
      <t>ウメ</t>
    </rPh>
    <rPh sb="10" eb="12">
      <t>カイカ</t>
    </rPh>
    <phoneticPr fontId="3"/>
  </si>
  <si>
    <t>KP12-23-RB</t>
    <phoneticPr fontId="3"/>
  </si>
  <si>
    <t>ヴァン・ゴッホ　梅の開花　ボールペン</t>
    <rPh sb="8" eb="9">
      <t>ウメ</t>
    </rPh>
    <rPh sb="10" eb="12">
      <t>カイカ</t>
    </rPh>
    <phoneticPr fontId="3"/>
  </si>
  <si>
    <t>KP12-23-BP</t>
    <phoneticPr fontId="3"/>
  </si>
  <si>
    <t>ミレージュ　ミュトス　アテナ　万年筆　F</t>
    <phoneticPr fontId="3"/>
  </si>
  <si>
    <t>KP07-15-FPF</t>
    <phoneticPr fontId="3"/>
  </si>
  <si>
    <t>ミレージュ　ミュトス　アテナ　万年筆　M</t>
    <phoneticPr fontId="3"/>
  </si>
  <si>
    <t>KP07-15-FPM</t>
    <phoneticPr fontId="3"/>
  </si>
  <si>
    <t>ミレージュ　ミュトス　アテナ　ローラーボール</t>
    <phoneticPr fontId="3"/>
  </si>
  <si>
    <t>KP07-15-RB</t>
    <phoneticPr fontId="3"/>
  </si>
  <si>
    <t>ミレージュ　ミュトス　アテナ　ボールペン</t>
    <phoneticPr fontId="3"/>
  </si>
  <si>
    <t>KP07-15-BP</t>
    <phoneticPr fontId="3"/>
  </si>
  <si>
    <t>0073228084435</t>
    <phoneticPr fontId="4"/>
  </si>
  <si>
    <t>48 95151 56241 7</t>
  </si>
  <si>
    <t>48 95151 56242 4</t>
  </si>
  <si>
    <t>48 95151 56243 1</t>
  </si>
  <si>
    <t>48 95151 56244 8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</si>
</sst>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#############"/>
    <numFmt numFmtId="177" formatCode="&quot;¥&quot;#,##0_);[Red]\(&quot;¥&quot;#,##0\)"/>
    <numFmt numFmtId="178" formatCode="0_ "/>
    <numFmt numFmtId="179" formatCode="0_);[Red]\(0\)"/>
    <numFmt numFmtId="180" formatCode="#,##0_ "/>
    <numFmt numFmtId="181" formatCode="#,##0_);[Red]\(#,##0\)"/>
    <numFmt numFmtId="182" formatCode="##\ #####\ #####\ #"/>
    <numFmt numFmtId="183" formatCode="&quot;¥&quot;#,##0"/>
    <numFmt numFmtId="184" formatCode="0.000"/>
    <numFmt numFmtId="185" formatCode="_-* #,##0_-;\-* #,##0_-;_-* &quot;-&quot;_-;_-@_-"/>
  </numFmts>
  <fonts count="7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1"/>
      <name val="ＭＳ Ｐゴシック"/>
      <family val="3"/>
      <charset val="128"/>
      <scheme val="major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10"/>
      <color indexed="8"/>
      <name val="Arial"/>
      <family val="2"/>
    </font>
    <font>
      <sz val="10"/>
      <name val="Helv"/>
      <family val="2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Arial Narrow"/>
      <family val="2"/>
    </font>
    <font>
      <sz val="11"/>
      <color indexed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6"/>
      <name val="Tsukushi A Round Gothic Bold"/>
      <family val="2"/>
    </font>
    <font>
      <sz val="11"/>
      <color theme="1"/>
      <name val="Meiryo UI"/>
      <family val="3"/>
      <charset val="128"/>
    </font>
    <font>
      <sz val="6"/>
      <name val="メイリオ"/>
      <family val="2"/>
      <charset val="128"/>
    </font>
    <font>
      <sz val="12"/>
      <color theme="1"/>
      <name val="Meiryo UI"/>
      <family val="3"/>
      <charset val="128"/>
    </font>
    <font>
      <sz val="11"/>
      <color rgb="FF9C57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sz val="9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rgb="FF000000"/>
      <name val="Meiryo UI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/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1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8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28" fillId="31" borderId="4" applyNumberFormat="0" applyAlignment="0" applyProtection="0">
      <alignment vertical="center"/>
    </xf>
    <xf numFmtId="0" fontId="13" fillId="0" borderId="0"/>
    <xf numFmtId="0" fontId="11" fillId="0" borderId="0"/>
    <xf numFmtId="0" fontId="11" fillId="0" borderId="0"/>
    <xf numFmtId="0" fontId="29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0" fillId="0" borderId="0"/>
    <xf numFmtId="0" fontId="47" fillId="0" borderId="0"/>
    <xf numFmtId="0" fontId="46" fillId="0" borderId="0">
      <alignment vertical="top"/>
    </xf>
    <xf numFmtId="38" fontId="13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2" fillId="0" borderId="0"/>
    <xf numFmtId="185" fontId="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49" fontId="42" fillId="0" borderId="38" xfId="43" applyNumberFormat="1" applyFont="1" applyBorder="1" applyAlignment="1">
      <alignment vertical="center" wrapText="1"/>
    </xf>
    <xf numFmtId="49" fontId="42" fillId="0" borderId="38" xfId="43" applyNumberFormat="1" applyFont="1" applyBorder="1" applyAlignment="1">
      <alignment vertical="center"/>
    </xf>
    <xf numFmtId="6" fontId="42" fillId="0" borderId="38" xfId="43" applyNumberFormat="1" applyFont="1" applyBorder="1" applyAlignment="1">
      <alignment vertical="center"/>
    </xf>
    <xf numFmtId="49" fontId="42" fillId="0" borderId="38" xfId="0" applyNumberFormat="1" applyFont="1" applyBorder="1">
      <alignment vertical="center"/>
    </xf>
    <xf numFmtId="49" fontId="42" fillId="0" borderId="38" xfId="0" applyNumberFormat="1" applyFont="1" applyBorder="1" applyAlignment="1">
      <alignment vertical="center" wrapText="1"/>
    </xf>
    <xf numFmtId="177" fontId="36" fillId="0" borderId="0" xfId="0" applyNumberFormat="1" applyFont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49" fontId="39" fillId="0" borderId="40" xfId="0" applyNumberFormat="1" applyFont="1" applyBorder="1" applyAlignment="1">
      <alignment horizontal="center" vertical="center"/>
    </xf>
    <xf numFmtId="180" fontId="11" fillId="0" borderId="40" xfId="0" applyNumberFormat="1" applyFont="1" applyBorder="1" applyAlignment="1">
      <alignment horizontal="center" vertical="center"/>
    </xf>
    <xf numFmtId="0" fontId="0" fillId="0" borderId="40" xfId="0" applyBorder="1">
      <alignment vertical="center"/>
    </xf>
    <xf numFmtId="1" fontId="40" fillId="0" borderId="40" xfId="0" applyNumberFormat="1" applyFont="1" applyBorder="1" applyAlignment="1">
      <alignment horizontal="center"/>
    </xf>
    <xf numFmtId="5" fontId="11" fillId="0" borderId="40" xfId="0" applyNumberFormat="1" applyFont="1" applyBorder="1" applyAlignment="1">
      <alignment horizontal="right" vertical="center"/>
    </xf>
    <xf numFmtId="5" fontId="11" fillId="0" borderId="40" xfId="0" applyNumberFormat="1" applyFont="1" applyBorder="1">
      <alignment vertical="center"/>
    </xf>
    <xf numFmtId="177" fontId="11" fillId="0" borderId="0" xfId="0" applyNumberFormat="1" applyFont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177" fontId="11" fillId="0" borderId="40" xfId="0" applyNumberFormat="1" applyFont="1" applyBorder="1" applyAlignment="1">
      <alignment horizontal="center" vertical="center"/>
    </xf>
    <xf numFmtId="181" fontId="11" fillId="0" borderId="40" xfId="0" applyNumberFormat="1" applyFont="1" applyBorder="1" applyAlignment="1">
      <alignment horizontal="center" vertical="center"/>
    </xf>
    <xf numFmtId="0" fontId="11" fillId="0" borderId="40" xfId="0" applyFont="1" applyBorder="1">
      <alignment vertical="center"/>
    </xf>
    <xf numFmtId="177" fontId="11" fillId="0" borderId="40" xfId="0" applyNumberFormat="1" applyFont="1" applyBorder="1">
      <alignment vertical="center"/>
    </xf>
    <xf numFmtId="0" fontId="11" fillId="0" borderId="40" xfId="0" applyFont="1" applyBorder="1" applyAlignment="1">
      <alignment horizontal="left" vertical="center"/>
    </xf>
    <xf numFmtId="0" fontId="13" fillId="0" borderId="0" xfId="43"/>
    <xf numFmtId="0" fontId="44" fillId="35" borderId="47" xfId="43" applyFont="1" applyFill="1" applyBorder="1" applyAlignment="1">
      <alignment horizontal="center"/>
    </xf>
    <xf numFmtId="0" fontId="25" fillId="35" borderId="29" xfId="43" applyFont="1" applyFill="1" applyBorder="1" applyAlignment="1">
      <alignment horizontal="center"/>
    </xf>
    <xf numFmtId="0" fontId="30" fillId="35" borderId="47" xfId="43" applyFont="1" applyFill="1" applyBorder="1" applyAlignment="1">
      <alignment horizontal="center"/>
    </xf>
    <xf numFmtId="0" fontId="13" fillId="35" borderId="29" xfId="43" applyFill="1" applyBorder="1" applyAlignment="1">
      <alignment horizontal="center"/>
    </xf>
    <xf numFmtId="0" fontId="30" fillId="0" borderId="10" xfId="43" applyFont="1" applyBorder="1"/>
    <xf numFmtId="1" fontId="30" fillId="0" borderId="49" xfId="43" applyNumberFormat="1" applyFont="1" applyBorder="1" applyAlignment="1">
      <alignment horizontal="center"/>
    </xf>
    <xf numFmtId="0" fontId="30" fillId="0" borderId="11" xfId="43" applyFont="1" applyBorder="1"/>
    <xf numFmtId="1" fontId="30" fillId="0" borderId="51" xfId="43" applyNumberFormat="1" applyFont="1" applyBorder="1" applyAlignment="1">
      <alignment horizontal="center"/>
    </xf>
    <xf numFmtId="0" fontId="30" fillId="0" borderId="11" xfId="43" applyFont="1" applyBorder="1" applyAlignment="1">
      <alignment horizontal="left"/>
    </xf>
    <xf numFmtId="0" fontId="30" fillId="0" borderId="11" xfId="43" quotePrefix="1" applyFont="1" applyBorder="1" applyAlignment="1">
      <alignment horizontal="left"/>
    </xf>
    <xf numFmtId="179" fontId="13" fillId="0" borderId="0" xfId="43" applyNumberFormat="1"/>
    <xf numFmtId="0" fontId="30" fillId="0" borderId="14" xfId="43" applyFont="1" applyBorder="1"/>
    <xf numFmtId="1" fontId="30" fillId="0" borderId="53" xfId="43" applyNumberFormat="1" applyFont="1" applyBorder="1" applyAlignment="1">
      <alignment horizontal="center"/>
    </xf>
    <xf numFmtId="179" fontId="30" fillId="0" borderId="49" xfId="43" applyNumberFormat="1" applyFont="1" applyBorder="1" applyAlignment="1">
      <alignment horizontal="center"/>
    </xf>
    <xf numFmtId="179" fontId="30" fillId="0" borderId="51" xfId="43" applyNumberFormat="1" applyFont="1" applyBorder="1" applyAlignment="1">
      <alignment horizontal="center"/>
    </xf>
    <xf numFmtId="0" fontId="13" fillId="0" borderId="11" xfId="43" applyBorder="1"/>
    <xf numFmtId="1" fontId="13" fillId="0" borderId="49" xfId="43" applyNumberFormat="1" applyBorder="1" applyAlignment="1">
      <alignment horizontal="center"/>
    </xf>
    <xf numFmtId="1" fontId="13" fillId="0" borderId="51" xfId="43" applyNumberFormat="1" applyBorder="1" applyAlignment="1">
      <alignment horizontal="center"/>
    </xf>
    <xf numFmtId="0" fontId="13" fillId="0" borderId="15" xfId="43" applyBorder="1"/>
    <xf numFmtId="1" fontId="13" fillId="0" borderId="54" xfId="43" applyNumberFormat="1" applyBorder="1" applyAlignment="1">
      <alignment horizontal="center"/>
    </xf>
    <xf numFmtId="0" fontId="13" fillId="0" borderId="0" xfId="43" applyAlignment="1">
      <alignment horizontal="center"/>
    </xf>
    <xf numFmtId="0" fontId="42" fillId="0" borderId="0" xfId="0" applyFont="1">
      <alignment vertical="center"/>
    </xf>
    <xf numFmtId="49" fontId="42" fillId="0" borderId="0" xfId="0" applyNumberFormat="1" applyFont="1">
      <alignment vertical="center"/>
    </xf>
    <xf numFmtId="6" fontId="42" fillId="0" borderId="0" xfId="0" applyNumberFormat="1" applyFont="1">
      <alignment vertical="center"/>
    </xf>
    <xf numFmtId="0" fontId="50" fillId="0" borderId="0" xfId="43" applyFont="1" applyAlignment="1">
      <alignment horizontal="center"/>
    </xf>
    <xf numFmtId="0" fontId="52" fillId="0" borderId="0" xfId="43" applyFont="1"/>
    <xf numFmtId="49" fontId="52" fillId="0" borderId="0" xfId="43" applyNumberFormat="1" applyFont="1" applyAlignment="1">
      <alignment horizontal="center"/>
    </xf>
    <xf numFmtId="6" fontId="13" fillId="0" borderId="0" xfId="73" applyFont="1" applyBorder="1" applyAlignment="1"/>
    <xf numFmtId="176" fontId="52" fillId="0" borderId="0" xfId="43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54" fillId="0" borderId="16" xfId="0" applyNumberFormat="1" applyFont="1" applyBorder="1">
      <alignment vertical="center"/>
    </xf>
    <xf numFmtId="49" fontId="12" fillId="0" borderId="20" xfId="0" applyNumberFormat="1" applyFont="1" applyBorder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49" fontId="36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shrinkToFit="1"/>
    </xf>
    <xf numFmtId="0" fontId="49" fillId="0" borderId="40" xfId="0" applyFont="1" applyBorder="1" applyAlignment="1">
      <alignment horizontal="left" vertical="center" shrinkToFit="1"/>
    </xf>
    <xf numFmtId="0" fontId="49" fillId="0" borderId="4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49" fillId="0" borderId="40" xfId="0" applyNumberFormat="1" applyFont="1" applyBorder="1" applyAlignment="1">
      <alignment horizontal="left" vertical="center"/>
    </xf>
    <xf numFmtId="0" fontId="49" fillId="0" borderId="40" xfId="0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/>
    </xf>
    <xf numFmtId="0" fontId="49" fillId="0" borderId="40" xfId="0" applyFont="1" applyBorder="1">
      <alignment vertical="center"/>
    </xf>
    <xf numFmtId="0" fontId="49" fillId="0" borderId="41" xfId="0" applyFont="1" applyBorder="1" applyAlignment="1">
      <alignment horizontal="left" vertical="center" shrinkToFit="1"/>
    </xf>
    <xf numFmtId="0" fontId="49" fillId="0" borderId="41" xfId="0" applyFont="1" applyBorder="1" applyAlignment="1">
      <alignment horizontal="left" vertical="center"/>
    </xf>
    <xf numFmtId="0" fontId="49" fillId="0" borderId="40" xfId="0" quotePrefix="1" applyFont="1" applyBorder="1" applyAlignment="1">
      <alignment horizontal="left" vertical="center"/>
    </xf>
    <xf numFmtId="49" fontId="36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44" fillId="35" borderId="40" xfId="43" applyFont="1" applyFill="1" applyBorder="1"/>
    <xf numFmtId="177" fontId="44" fillId="35" borderId="48" xfId="72" applyNumberFormat="1" applyFont="1" applyFill="1" applyBorder="1" applyAlignment="1">
      <alignment horizontal="center"/>
    </xf>
    <xf numFmtId="177" fontId="30" fillId="35" borderId="48" xfId="72" applyNumberFormat="1" applyFont="1" applyFill="1" applyBorder="1" applyAlignment="1">
      <alignment horizontal="center"/>
    </xf>
    <xf numFmtId="177" fontId="30" fillId="0" borderId="50" xfId="72" applyNumberFormat="1" applyFont="1" applyBorder="1" applyAlignment="1"/>
    <xf numFmtId="177" fontId="0" fillId="0" borderId="13" xfId="76" applyNumberFormat="1" applyFont="1" applyBorder="1" applyAlignment="1"/>
    <xf numFmtId="177" fontId="30" fillId="0" borderId="52" xfId="72" applyNumberFormat="1" applyFont="1" applyBorder="1" applyAlignment="1"/>
    <xf numFmtId="0" fontId="44" fillId="35" borderId="40" xfId="43" applyFont="1" applyFill="1" applyBorder="1" applyAlignment="1">
      <alignment horizontal="left"/>
    </xf>
    <xf numFmtId="177" fontId="30" fillId="35" borderId="47" xfId="72" applyNumberFormat="1" applyFont="1" applyFill="1" applyBorder="1" applyAlignment="1">
      <alignment horizontal="center"/>
    </xf>
    <xf numFmtId="177" fontId="0" fillId="35" borderId="29" xfId="76" applyNumberFormat="1" applyFont="1" applyFill="1" applyBorder="1" applyAlignment="1"/>
    <xf numFmtId="177" fontId="13" fillId="0" borderId="52" xfId="72" applyNumberFormat="1" applyFont="1" applyBorder="1" applyAlignment="1"/>
    <xf numFmtId="177" fontId="13" fillId="0" borderId="55" xfId="72" applyNumberFormat="1" applyFont="1" applyBorder="1" applyAlignment="1"/>
    <xf numFmtId="177" fontId="0" fillId="0" borderId="26" xfId="76" applyNumberFormat="1" applyFont="1" applyBorder="1" applyAlignment="1"/>
    <xf numFmtId="177" fontId="13" fillId="0" borderId="0" xfId="72" applyNumberFormat="1" applyFont="1" applyAlignment="1"/>
    <xf numFmtId="49" fontId="38" fillId="0" borderId="0" xfId="74" applyNumberFormat="1" applyFont="1" applyAlignment="1">
      <alignment vertical="center"/>
    </xf>
    <xf numFmtId="0" fontId="58" fillId="0" borderId="0" xfId="0" applyFont="1" applyAlignment="1"/>
    <xf numFmtId="0" fontId="0" fillId="0" borderId="40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/>
      <protection locked="0"/>
    </xf>
    <xf numFmtId="0" fontId="54" fillId="0" borderId="40" xfId="0" applyFont="1" applyBorder="1">
      <alignment vertical="center"/>
    </xf>
    <xf numFmtId="0" fontId="55" fillId="0" borderId="40" xfId="0" applyFont="1" applyBorder="1" applyAlignment="1">
      <alignment horizontal="left" vertical="center" wrapText="1"/>
    </xf>
    <xf numFmtId="0" fontId="54" fillId="0" borderId="40" xfId="0" applyFont="1" applyBorder="1" applyAlignment="1"/>
    <xf numFmtId="49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49" fontId="0" fillId="36" borderId="16" xfId="0" applyNumberFormat="1" applyFill="1" applyBorder="1">
      <alignment vertical="center"/>
    </xf>
    <xf numFmtId="0" fontId="54" fillId="0" borderId="40" xfId="0" applyFont="1" applyBorder="1" applyAlignment="1">
      <alignment horizontal="left"/>
    </xf>
    <xf numFmtId="179" fontId="54" fillId="0" borderId="40" xfId="0" applyNumberFormat="1" applyFont="1" applyBorder="1" applyAlignment="1">
      <alignment horizontal="right"/>
    </xf>
    <xf numFmtId="0" fontId="55" fillId="0" borderId="40" xfId="0" applyFon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0" fontId="9" fillId="0" borderId="40" xfId="0" applyFont="1" applyBorder="1">
      <alignment vertical="center"/>
    </xf>
    <xf numFmtId="177" fontId="54" fillId="0" borderId="16" xfId="0" applyNumberFormat="1" applyFont="1" applyBorder="1" applyAlignment="1">
      <alignment horizontal="right" vertical="center"/>
    </xf>
    <xf numFmtId="177" fontId="0" fillId="0" borderId="16" xfId="41" applyNumberFormat="1" applyFont="1" applyFill="1" applyBorder="1" applyAlignment="1">
      <alignment horizontal="right" vertical="center"/>
    </xf>
    <xf numFmtId="177" fontId="54" fillId="36" borderId="1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77" fontId="11" fillId="0" borderId="0" xfId="0" applyNumberFormat="1" applyFont="1">
      <alignment vertical="center"/>
    </xf>
    <xf numFmtId="177" fontId="0" fillId="0" borderId="0" xfId="0" applyNumberFormat="1">
      <alignment vertical="center"/>
    </xf>
    <xf numFmtId="6" fontId="41" fillId="0" borderId="10" xfId="41" applyFont="1" applyFill="1" applyBorder="1" applyAlignment="1">
      <alignment vertical="center"/>
    </xf>
    <xf numFmtId="0" fontId="38" fillId="0" borderId="11" xfId="74" applyFont="1" applyBorder="1" applyAlignment="1">
      <alignment horizontal="left" vertical="center"/>
    </xf>
    <xf numFmtId="184" fontId="38" fillId="0" borderId="57" xfId="74" applyNumberFormat="1" applyFont="1" applyBorder="1" applyAlignment="1">
      <alignment horizontal="left" vertical="center"/>
    </xf>
    <xf numFmtId="179" fontId="38" fillId="0" borderId="11" xfId="74" applyNumberFormat="1" applyFont="1" applyBorder="1" applyAlignment="1">
      <alignment horizontal="center" vertical="center"/>
    </xf>
    <xf numFmtId="179" fontId="38" fillId="0" borderId="14" xfId="74" applyNumberFormat="1" applyFont="1" applyBorder="1" applyAlignment="1">
      <alignment horizontal="center" vertical="center"/>
    </xf>
    <xf numFmtId="6" fontId="41" fillId="0" borderId="11" xfId="41" applyFont="1" applyFill="1" applyBorder="1" applyAlignment="1">
      <alignment vertical="center"/>
    </xf>
    <xf numFmtId="0" fontId="38" fillId="0" borderId="14" xfId="74" applyFont="1" applyBorder="1" applyAlignment="1">
      <alignment horizontal="left" vertical="center"/>
    </xf>
    <xf numFmtId="184" fontId="38" fillId="0" borderId="58" xfId="74" quotePrefix="1" applyNumberFormat="1" applyFont="1" applyBorder="1" applyAlignment="1">
      <alignment horizontal="left" vertical="center"/>
    </xf>
    <xf numFmtId="0" fontId="42" fillId="9" borderId="41" xfId="74" applyFont="1" applyFill="1" applyBorder="1" applyAlignment="1">
      <alignment horizontal="left" vertical="center"/>
    </xf>
    <xf numFmtId="49" fontId="42" fillId="9" borderId="65" xfId="74" applyNumberFormat="1" applyFont="1" applyFill="1" applyBorder="1" applyAlignment="1">
      <alignment horizontal="left" vertical="center"/>
    </xf>
    <xf numFmtId="179" fontId="42" fillId="9" borderId="41" xfId="74" applyNumberFormat="1" applyFont="1" applyFill="1" applyBorder="1" applyAlignment="1">
      <alignment horizontal="center" vertical="center"/>
    </xf>
    <xf numFmtId="0" fontId="42" fillId="0" borderId="10" xfId="74" applyFont="1" applyBorder="1" applyAlignment="1">
      <alignment horizontal="left" vertical="center"/>
    </xf>
    <xf numFmtId="184" fontId="42" fillId="0" borderId="56" xfId="74" applyNumberFormat="1" applyFont="1" applyBorder="1" applyAlignment="1">
      <alignment horizontal="left" vertical="center"/>
    </xf>
    <xf numFmtId="6" fontId="60" fillId="0" borderId="10" xfId="41" applyFont="1" applyFill="1" applyBorder="1" applyAlignment="1">
      <alignment vertical="center"/>
    </xf>
    <xf numFmtId="179" fontId="42" fillId="0" borderId="10" xfId="74" applyNumberFormat="1" applyFont="1" applyBorder="1" applyAlignment="1">
      <alignment horizontal="center" vertical="center"/>
    </xf>
    <xf numFmtId="0" fontId="42" fillId="0" borderId="11" xfId="74" applyFont="1" applyBorder="1" applyAlignment="1">
      <alignment horizontal="left" vertical="center"/>
    </xf>
    <xf numFmtId="184" fontId="42" fillId="0" borderId="57" xfId="74" applyNumberFormat="1" applyFont="1" applyBorder="1" applyAlignment="1">
      <alignment horizontal="left" vertical="center"/>
    </xf>
    <xf numFmtId="6" fontId="60" fillId="0" borderId="11" xfId="41" applyFont="1" applyFill="1" applyBorder="1" applyAlignment="1">
      <alignment vertical="center"/>
    </xf>
    <xf numFmtId="179" fontId="42" fillId="0" borderId="11" xfId="74" applyNumberFormat="1" applyFont="1" applyBorder="1" applyAlignment="1">
      <alignment horizontal="center" vertical="center"/>
    </xf>
    <xf numFmtId="179" fontId="42" fillId="0" borderId="10" xfId="76" applyNumberFormat="1" applyFont="1" applyFill="1" applyBorder="1" applyAlignment="1">
      <alignment horizontal="center" vertical="center"/>
    </xf>
    <xf numFmtId="179" fontId="42" fillId="0" borderId="14" xfId="74" applyNumberFormat="1" applyFont="1" applyBorder="1" applyAlignment="1">
      <alignment horizontal="center" vertical="center"/>
    </xf>
    <xf numFmtId="0" fontId="42" fillId="0" borderId="14" xfId="74" applyFont="1" applyBorder="1" applyAlignment="1">
      <alignment horizontal="left" vertical="center"/>
    </xf>
    <xf numFmtId="184" fontId="42" fillId="0" borderId="58" xfId="74" applyNumberFormat="1" applyFont="1" applyBorder="1" applyAlignment="1">
      <alignment horizontal="left" vertical="center"/>
    </xf>
    <xf numFmtId="6" fontId="60" fillId="0" borderId="14" xfId="41" applyFont="1" applyFill="1" applyBorder="1" applyAlignment="1">
      <alignment vertical="center"/>
    </xf>
    <xf numFmtId="6" fontId="60" fillId="0" borderId="12" xfId="41" applyFont="1" applyFill="1" applyBorder="1" applyAlignment="1">
      <alignment vertical="center"/>
    </xf>
    <xf numFmtId="49" fontId="38" fillId="0" borderId="57" xfId="74" applyNumberFormat="1" applyFont="1" applyBorder="1" applyAlignment="1">
      <alignment horizontal="left" vertical="center"/>
    </xf>
    <xf numFmtId="0" fontId="42" fillId="0" borderId="11" xfId="74" applyFont="1" applyBorder="1" applyAlignment="1">
      <alignment horizontal="left" vertical="center" wrapText="1"/>
    </xf>
    <xf numFmtId="0" fontId="42" fillId="0" borderId="57" xfId="74" applyFont="1" applyBorder="1" applyAlignment="1">
      <alignment horizontal="left" vertical="center" wrapText="1"/>
    </xf>
    <xf numFmtId="179" fontId="42" fillId="0" borderId="11" xfId="74" applyNumberFormat="1" applyFont="1" applyBorder="1" applyAlignment="1">
      <alignment horizontal="center" vertical="center" wrapText="1"/>
    </xf>
    <xf numFmtId="0" fontId="42" fillId="0" borderId="14" xfId="74" applyFont="1" applyBorder="1" applyAlignment="1">
      <alignment horizontal="left" vertical="center" wrapText="1"/>
    </xf>
    <xf numFmtId="0" fontId="42" fillId="0" borderId="58" xfId="74" applyFont="1" applyBorder="1" applyAlignment="1">
      <alignment horizontal="left" vertical="center" wrapText="1"/>
    </xf>
    <xf numFmtId="179" fontId="42" fillId="0" borderId="14" xfId="74" applyNumberFormat="1" applyFont="1" applyBorder="1" applyAlignment="1">
      <alignment horizontal="center" vertical="center" wrapText="1"/>
    </xf>
    <xf numFmtId="0" fontId="42" fillId="0" borderId="10" xfId="74" applyFont="1" applyBorder="1" applyAlignment="1">
      <alignment horizontal="left" vertical="center" wrapText="1"/>
    </xf>
    <xf numFmtId="184" fontId="42" fillId="0" borderId="58" xfId="74" quotePrefix="1" applyNumberFormat="1" applyFont="1" applyBorder="1" applyAlignment="1">
      <alignment horizontal="left" vertical="center"/>
    </xf>
    <xf numFmtId="184" fontId="42" fillId="0" borderId="0" xfId="74" applyNumberFormat="1" applyFont="1" applyAlignment="1">
      <alignment horizontal="left" vertical="center"/>
    </xf>
    <xf numFmtId="179" fontId="42" fillId="0" borderId="12" xfId="74" applyNumberFormat="1" applyFont="1" applyBorder="1" applyAlignment="1">
      <alignment horizontal="center" vertical="center"/>
    </xf>
    <xf numFmtId="0" fontId="42" fillId="0" borderId="12" xfId="74" applyFont="1" applyBorder="1" applyAlignment="1">
      <alignment horizontal="left" vertical="center"/>
    </xf>
    <xf numFmtId="184" fontId="42" fillId="0" borderId="11" xfId="74" applyNumberFormat="1" applyFont="1" applyBorder="1" applyAlignment="1">
      <alignment horizontal="left" vertical="center"/>
    </xf>
    <xf numFmtId="0" fontId="42" fillId="0" borderId="15" xfId="74" applyFont="1" applyBorder="1" applyAlignment="1">
      <alignment horizontal="left" vertical="center"/>
    </xf>
    <xf numFmtId="184" fontId="42" fillId="0" borderId="15" xfId="74" applyNumberFormat="1" applyFont="1" applyBorder="1" applyAlignment="1">
      <alignment horizontal="left" vertical="center"/>
    </xf>
    <xf numFmtId="6" fontId="60" fillId="0" borderId="15" xfId="41" applyFont="1" applyFill="1" applyBorder="1" applyAlignment="1">
      <alignment vertical="center"/>
    </xf>
    <xf numFmtId="179" fontId="42" fillId="0" borderId="15" xfId="74" applyNumberFormat="1" applyFont="1" applyBorder="1" applyAlignment="1">
      <alignment horizontal="center" vertical="center"/>
    </xf>
    <xf numFmtId="6" fontId="41" fillId="37" borderId="41" xfId="41" applyFont="1" applyFill="1" applyBorder="1" applyAlignment="1">
      <alignment horizontal="center" vertical="center"/>
    </xf>
    <xf numFmtId="0" fontId="34" fillId="0" borderId="66" xfId="0" applyFont="1" applyBorder="1" applyAlignment="1">
      <alignment horizontal="left" vertical="center" shrinkToFit="1"/>
    </xf>
    <xf numFmtId="0" fontId="62" fillId="0" borderId="66" xfId="0" applyFont="1" applyBorder="1" applyAlignment="1">
      <alignment horizontal="left" vertical="center" shrinkToFit="1"/>
    </xf>
    <xf numFmtId="0" fontId="49" fillId="0" borderId="66" xfId="0" applyFont="1" applyBorder="1" applyAlignment="1">
      <alignment horizontal="left" vertical="center" shrinkToFit="1"/>
    </xf>
    <xf numFmtId="49" fontId="49" fillId="0" borderId="66" xfId="0" applyNumberFormat="1" applyFont="1" applyBorder="1" applyAlignment="1">
      <alignment horizontal="left" vertical="center"/>
    </xf>
    <xf numFmtId="0" fontId="49" fillId="0" borderId="26" xfId="0" applyFont="1" applyBorder="1" applyAlignment="1">
      <alignment horizontal="center" vertical="center" shrinkToFit="1"/>
    </xf>
    <xf numFmtId="0" fontId="49" fillId="0" borderId="27" xfId="0" applyFont="1" applyBorder="1" applyAlignment="1">
      <alignment horizontal="center" vertical="center" shrinkToFit="1"/>
    </xf>
    <xf numFmtId="49" fontId="49" fillId="0" borderId="27" xfId="0" applyNumberFormat="1" applyFont="1" applyBorder="1" applyAlignment="1">
      <alignment horizontal="center" vertical="center" wrapText="1"/>
    </xf>
    <xf numFmtId="49" fontId="49" fillId="0" borderId="67" xfId="0" applyNumberFormat="1" applyFont="1" applyBorder="1" applyAlignment="1">
      <alignment horizontal="center" vertical="center"/>
    </xf>
    <xf numFmtId="5" fontId="49" fillId="38" borderId="20" xfId="0" applyNumberFormat="1" applyFont="1" applyFill="1" applyBorder="1" applyAlignment="1">
      <alignment horizontal="center" vertical="center" wrapText="1"/>
    </xf>
    <xf numFmtId="0" fontId="49" fillId="0" borderId="29" xfId="0" applyFont="1" applyBorder="1" applyAlignment="1">
      <alignment horizontal="left" vertical="center" shrinkToFit="1"/>
    </xf>
    <xf numFmtId="49" fontId="49" fillId="0" borderId="39" xfId="0" applyNumberFormat="1" applyFont="1" applyBorder="1" applyAlignment="1">
      <alignment horizontal="center" vertical="center"/>
    </xf>
    <xf numFmtId="177" fontId="49" fillId="0" borderId="20" xfId="0" applyNumberFormat="1" applyFont="1" applyBorder="1" applyAlignment="1">
      <alignment horizontal="right" vertical="center"/>
    </xf>
    <xf numFmtId="0" fontId="49" fillId="0" borderId="39" xfId="0" applyFont="1" applyBorder="1" applyAlignment="1">
      <alignment horizontal="center" vertical="center"/>
    </xf>
    <xf numFmtId="0" fontId="49" fillId="0" borderId="39" xfId="0" quotePrefix="1" applyFont="1" applyBorder="1" applyAlignment="1">
      <alignment horizontal="center" vertical="center"/>
    </xf>
    <xf numFmtId="177" fontId="49" fillId="0" borderId="20" xfId="0" applyNumberFormat="1" applyFont="1" applyBorder="1" applyAlignment="1">
      <alignment horizontal="right" vertical="center" shrinkToFit="1"/>
    </xf>
    <xf numFmtId="49" fontId="49" fillId="0" borderId="68" xfId="0" applyNumberFormat="1" applyFont="1" applyBorder="1" applyAlignment="1">
      <alignment horizontal="center" vertical="center"/>
    </xf>
    <xf numFmtId="49" fontId="49" fillId="0" borderId="39" xfId="0" applyNumberFormat="1" applyFont="1" applyBorder="1" applyAlignment="1">
      <alignment horizontal="center" vertical="center" wrapText="1"/>
    </xf>
    <xf numFmtId="49" fontId="49" fillId="0" borderId="39" xfId="0" quotePrefix="1" applyNumberFormat="1" applyFont="1" applyBorder="1" applyAlignment="1">
      <alignment horizontal="center" vertical="center"/>
    </xf>
    <xf numFmtId="0" fontId="49" fillId="0" borderId="22" xfId="0" applyFont="1" applyBorder="1" applyAlignment="1">
      <alignment horizontal="left" vertical="center" shrinkToFit="1"/>
    </xf>
    <xf numFmtId="0" fontId="49" fillId="0" borderId="23" xfId="0" applyFont="1" applyBorder="1" applyAlignment="1">
      <alignment horizontal="left" vertical="center" shrinkToFit="1"/>
    </xf>
    <xf numFmtId="49" fontId="49" fillId="0" borderId="23" xfId="0" applyNumberFormat="1" applyFont="1" applyBorder="1" applyAlignment="1">
      <alignment horizontal="left" vertical="center"/>
    </xf>
    <xf numFmtId="49" fontId="49" fillId="0" borderId="24" xfId="0" applyNumberFormat="1" applyFont="1" applyBorder="1" applyAlignment="1">
      <alignment horizontal="center" vertical="center"/>
    </xf>
    <xf numFmtId="177" fontId="49" fillId="0" borderId="22" xfId="0" applyNumberFormat="1" applyFont="1" applyBorder="1" applyAlignment="1">
      <alignment horizontal="right" vertical="center"/>
    </xf>
    <xf numFmtId="5" fontId="49" fillId="38" borderId="21" xfId="0" applyNumberFormat="1" applyFont="1" applyFill="1" applyBorder="1" applyAlignment="1">
      <alignment horizontal="center" vertical="center" wrapText="1"/>
    </xf>
    <xf numFmtId="183" fontId="49" fillId="0" borderId="21" xfId="77" applyNumberFormat="1" applyFont="1" applyFill="1" applyBorder="1" applyAlignment="1">
      <alignment horizontal="right" vertical="center"/>
    </xf>
    <xf numFmtId="177" fontId="49" fillId="0" borderId="21" xfId="0" applyNumberFormat="1" applyFont="1" applyBorder="1" applyAlignment="1">
      <alignment horizontal="right" vertical="center" shrinkToFit="1"/>
    </xf>
    <xf numFmtId="177" fontId="49" fillId="0" borderId="21" xfId="0" applyNumberFormat="1" applyFont="1" applyBorder="1" applyAlignment="1">
      <alignment horizontal="right" vertical="center"/>
    </xf>
    <xf numFmtId="177" fontId="49" fillId="0" borderId="25" xfId="0" applyNumberFormat="1" applyFont="1" applyBorder="1" applyAlignment="1">
      <alignment horizontal="right" vertical="center"/>
    </xf>
    <xf numFmtId="6" fontId="60" fillId="37" borderId="65" xfId="41" applyFont="1" applyFill="1" applyBorder="1" applyAlignment="1">
      <alignment horizontal="center" vertical="center"/>
    </xf>
    <xf numFmtId="0" fontId="49" fillId="0" borderId="59" xfId="0" applyFont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49" fillId="0" borderId="45" xfId="0" applyFont="1" applyBorder="1" applyAlignment="1">
      <alignment horizontal="center"/>
    </xf>
    <xf numFmtId="0" fontId="49" fillId="34" borderId="17" xfId="0" applyFont="1" applyFill="1" applyBorder="1" applyAlignment="1">
      <alignment horizontal="center"/>
    </xf>
    <xf numFmtId="0" fontId="48" fillId="34" borderId="31" xfId="0" applyFont="1" applyFill="1" applyBorder="1" applyAlignment="1">
      <alignment wrapText="1"/>
    </xf>
    <xf numFmtId="0" fontId="49" fillId="34" borderId="18" xfId="0" applyFont="1" applyFill="1" applyBorder="1" applyAlignment="1">
      <alignment horizontal="center"/>
    </xf>
    <xf numFmtId="6" fontId="49" fillId="34" borderId="18" xfId="0" applyNumberFormat="1" applyFont="1" applyFill="1" applyBorder="1" applyAlignment="1">
      <alignment horizontal="center"/>
    </xf>
    <xf numFmtId="178" fontId="48" fillId="34" borderId="60" xfId="0" applyNumberFormat="1" applyFont="1" applyFill="1" applyBorder="1" applyAlignment="1">
      <alignment horizontal="center"/>
    </xf>
    <xf numFmtId="0" fontId="49" fillId="34" borderId="34" xfId="0" applyFont="1" applyFill="1" applyBorder="1" applyAlignment="1">
      <alignment horizontal="center"/>
    </xf>
    <xf numFmtId="0" fontId="48" fillId="34" borderId="26" xfId="0" applyFont="1" applyFill="1" applyBorder="1" applyAlignment="1">
      <alignment wrapText="1"/>
    </xf>
    <xf numFmtId="0" fontId="49" fillId="34" borderId="40" xfId="0" applyFont="1" applyFill="1" applyBorder="1" applyAlignment="1">
      <alignment horizontal="center"/>
    </xf>
    <xf numFmtId="6" fontId="49" fillId="34" borderId="40" xfId="0" applyNumberFormat="1" applyFont="1" applyFill="1" applyBorder="1" applyAlignment="1">
      <alignment horizontal="center"/>
    </xf>
    <xf numFmtId="6" fontId="49" fillId="34" borderId="27" xfId="0" applyNumberFormat="1" applyFont="1" applyFill="1" applyBorder="1" applyAlignment="1">
      <alignment horizontal="center"/>
    </xf>
    <xf numFmtId="178" fontId="48" fillId="34" borderId="61" xfId="0" applyNumberFormat="1" applyFont="1" applyFill="1" applyBorder="1" applyAlignment="1">
      <alignment horizontal="center"/>
    </xf>
    <xf numFmtId="0" fontId="49" fillId="34" borderId="29" xfId="0" applyFont="1" applyFill="1" applyBorder="1" applyAlignment="1">
      <alignment wrapText="1"/>
    </xf>
    <xf numFmtId="49" fontId="49" fillId="34" borderId="21" xfId="0" applyNumberFormat="1" applyFont="1" applyFill="1" applyBorder="1" applyAlignment="1">
      <alignment horizontal="center"/>
    </xf>
    <xf numFmtId="0" fontId="49" fillId="34" borderId="46" xfId="0" applyFont="1" applyFill="1" applyBorder="1" applyAlignment="1">
      <alignment horizontal="center"/>
    </xf>
    <xf numFmtId="0" fontId="49" fillId="34" borderId="30" xfId="0" applyFont="1" applyFill="1" applyBorder="1" applyAlignment="1">
      <alignment wrapText="1"/>
    </xf>
    <xf numFmtId="0" fontId="49" fillId="34" borderId="23" xfId="0" applyFont="1" applyFill="1" applyBorder="1" applyAlignment="1">
      <alignment horizontal="center"/>
    </xf>
    <xf numFmtId="6" fontId="49" fillId="34" borderId="23" xfId="0" applyNumberFormat="1" applyFont="1" applyFill="1" applyBorder="1" applyAlignment="1">
      <alignment horizontal="center"/>
    </xf>
    <xf numFmtId="6" fontId="49" fillId="34" borderId="35" xfId="0" applyNumberFormat="1" applyFont="1" applyFill="1" applyBorder="1" applyAlignment="1">
      <alignment horizontal="center"/>
    </xf>
    <xf numFmtId="49" fontId="49" fillId="34" borderId="25" xfId="0" applyNumberFormat="1" applyFont="1" applyFill="1" applyBorder="1" applyAlignment="1">
      <alignment horizontal="center"/>
    </xf>
    <xf numFmtId="0" fontId="49" fillId="33" borderId="17" xfId="0" applyFont="1" applyFill="1" applyBorder="1" applyAlignment="1">
      <alignment horizontal="center"/>
    </xf>
    <xf numFmtId="0" fontId="49" fillId="33" borderId="18" xfId="0" applyFont="1" applyFill="1" applyBorder="1" applyAlignment="1">
      <alignment wrapText="1"/>
    </xf>
    <xf numFmtId="0" fontId="49" fillId="33" borderId="18" xfId="0" applyFont="1" applyFill="1" applyBorder="1" applyAlignment="1">
      <alignment horizontal="center"/>
    </xf>
    <xf numFmtId="6" fontId="49" fillId="33" borderId="18" xfId="0" applyNumberFormat="1" applyFont="1" applyFill="1" applyBorder="1" applyAlignment="1">
      <alignment horizontal="center"/>
    </xf>
    <xf numFmtId="178" fontId="48" fillId="33" borderId="19" xfId="0" applyNumberFormat="1" applyFont="1" applyFill="1" applyBorder="1" applyAlignment="1">
      <alignment horizontal="center"/>
    </xf>
    <xf numFmtId="0" fontId="49" fillId="33" borderId="20" xfId="0" applyFont="1" applyFill="1" applyBorder="1" applyAlignment="1">
      <alignment horizontal="center"/>
    </xf>
    <xf numFmtId="0" fontId="49" fillId="33" borderId="40" xfId="0" applyFont="1" applyFill="1" applyBorder="1" applyAlignment="1">
      <alignment wrapText="1"/>
    </xf>
    <xf numFmtId="0" fontId="49" fillId="33" borderId="40" xfId="0" applyFont="1" applyFill="1" applyBorder="1" applyAlignment="1">
      <alignment horizontal="center"/>
    </xf>
    <xf numFmtId="6" fontId="49" fillId="33" borderId="40" xfId="0" applyNumberFormat="1" applyFont="1" applyFill="1" applyBorder="1" applyAlignment="1">
      <alignment horizontal="center"/>
    </xf>
    <xf numFmtId="178" fontId="48" fillId="33" borderId="21" xfId="0" applyNumberFormat="1" applyFont="1" applyFill="1" applyBorder="1" applyAlignment="1">
      <alignment horizontal="center"/>
    </xf>
    <xf numFmtId="0" fontId="49" fillId="33" borderId="22" xfId="0" applyFont="1" applyFill="1" applyBorder="1" applyAlignment="1">
      <alignment horizontal="center"/>
    </xf>
    <xf numFmtId="0" fontId="49" fillId="33" borderId="23" xfId="0" applyFont="1" applyFill="1" applyBorder="1" applyAlignment="1">
      <alignment wrapText="1"/>
    </xf>
    <xf numFmtId="0" fontId="49" fillId="33" borderId="23" xfId="0" applyFont="1" applyFill="1" applyBorder="1" applyAlignment="1">
      <alignment horizontal="center"/>
    </xf>
    <xf numFmtId="6" fontId="49" fillId="33" borderId="23" xfId="0" applyNumberFormat="1" applyFont="1" applyFill="1" applyBorder="1" applyAlignment="1">
      <alignment horizontal="center"/>
    </xf>
    <xf numFmtId="178" fontId="48" fillId="33" borderId="25" xfId="0" applyNumberFormat="1" applyFont="1" applyFill="1" applyBorder="1" applyAlignment="1">
      <alignment horizontal="center"/>
    </xf>
    <xf numFmtId="0" fontId="49" fillId="34" borderId="31" xfId="0" applyFont="1" applyFill="1" applyBorder="1" applyAlignment="1">
      <alignment wrapText="1"/>
    </xf>
    <xf numFmtId="0" fontId="49" fillId="34" borderId="19" xfId="0" applyFont="1" applyFill="1" applyBorder="1" applyAlignment="1">
      <alignment horizontal="center"/>
    </xf>
    <xf numFmtId="0" fontId="49" fillId="34" borderId="21" xfId="0" applyFont="1" applyFill="1" applyBorder="1" applyAlignment="1">
      <alignment horizontal="center"/>
    </xf>
    <xf numFmtId="0" fontId="49" fillId="34" borderId="70" xfId="0" applyFont="1" applyFill="1" applyBorder="1" applyAlignment="1">
      <alignment horizontal="center"/>
    </xf>
    <xf numFmtId="0" fontId="49" fillId="34" borderId="32" xfId="0" applyFont="1" applyFill="1" applyBorder="1" applyAlignment="1">
      <alignment wrapText="1"/>
    </xf>
    <xf numFmtId="0" fontId="49" fillId="34" borderId="41" xfId="0" applyFont="1" applyFill="1" applyBorder="1" applyAlignment="1">
      <alignment horizontal="center"/>
    </xf>
    <xf numFmtId="6" fontId="49" fillId="34" borderId="41" xfId="0" applyNumberFormat="1" applyFont="1" applyFill="1" applyBorder="1" applyAlignment="1">
      <alignment horizontal="center"/>
    </xf>
    <xf numFmtId="0" fontId="49" fillId="34" borderId="33" xfId="0" applyFont="1" applyFill="1" applyBorder="1" applyAlignment="1">
      <alignment horizontal="center"/>
    </xf>
    <xf numFmtId="0" fontId="49" fillId="33" borderId="18" xfId="0" applyFont="1" applyFill="1" applyBorder="1" applyAlignment="1"/>
    <xf numFmtId="178" fontId="49" fillId="33" borderId="19" xfId="0" applyNumberFormat="1" applyFont="1" applyFill="1" applyBorder="1" applyAlignment="1">
      <alignment horizontal="center"/>
    </xf>
    <xf numFmtId="0" fontId="49" fillId="33" borderId="40" xfId="0" applyFont="1" applyFill="1" applyBorder="1" applyAlignment="1"/>
    <xf numFmtId="178" fontId="49" fillId="33" borderId="21" xfId="0" applyNumberFormat="1" applyFont="1" applyFill="1" applyBorder="1" applyAlignment="1">
      <alignment horizontal="center"/>
    </xf>
    <xf numFmtId="178" fontId="49" fillId="33" borderId="71" xfId="0" applyNumberFormat="1" applyFont="1" applyFill="1" applyBorder="1" applyAlignment="1">
      <alignment horizontal="center"/>
    </xf>
    <xf numFmtId="0" fontId="49" fillId="33" borderId="69" xfId="0" applyFont="1" applyFill="1" applyBorder="1" applyAlignment="1">
      <alignment horizontal="center"/>
    </xf>
    <xf numFmtId="0" fontId="49" fillId="33" borderId="41" xfId="0" applyFont="1" applyFill="1" applyBorder="1" applyAlignment="1"/>
    <xf numFmtId="0" fontId="49" fillId="33" borderId="41" xfId="0" applyFont="1" applyFill="1" applyBorder="1" applyAlignment="1">
      <alignment horizontal="center"/>
    </xf>
    <xf numFmtId="6" fontId="49" fillId="33" borderId="41" xfId="0" applyNumberFormat="1" applyFont="1" applyFill="1" applyBorder="1" applyAlignment="1">
      <alignment horizontal="center"/>
    </xf>
    <xf numFmtId="178" fontId="49" fillId="33" borderId="72" xfId="0" applyNumberFormat="1" applyFont="1" applyFill="1" applyBorder="1" applyAlignment="1">
      <alignment horizontal="center"/>
    </xf>
    <xf numFmtId="49" fontId="49" fillId="33" borderId="21" xfId="0" applyNumberFormat="1" applyFont="1" applyFill="1" applyBorder="1" applyAlignment="1">
      <alignment horizontal="center"/>
    </xf>
    <xf numFmtId="49" fontId="49" fillId="33" borderId="25" xfId="0" applyNumberFormat="1" applyFont="1" applyFill="1" applyBorder="1" applyAlignment="1">
      <alignment horizontal="center"/>
    </xf>
    <xf numFmtId="0" fontId="49" fillId="34" borderId="26" xfId="0" applyFont="1" applyFill="1" applyBorder="1" applyAlignment="1"/>
    <xf numFmtId="0" fontId="49" fillId="34" borderId="27" xfId="0" applyFont="1" applyFill="1" applyBorder="1" applyAlignment="1">
      <alignment horizontal="center"/>
    </xf>
    <xf numFmtId="178" fontId="49" fillId="34" borderId="28" xfId="0" applyNumberFormat="1" applyFont="1" applyFill="1" applyBorder="1" applyAlignment="1">
      <alignment horizontal="center"/>
    </xf>
    <xf numFmtId="0" fontId="49" fillId="34" borderId="29" xfId="0" applyFont="1" applyFill="1" applyBorder="1" applyAlignment="1"/>
    <xf numFmtId="178" fontId="49" fillId="34" borderId="21" xfId="0" applyNumberFormat="1" applyFont="1" applyFill="1" applyBorder="1" applyAlignment="1">
      <alignment horizontal="center"/>
    </xf>
    <xf numFmtId="0" fontId="49" fillId="34" borderId="30" xfId="0" applyFont="1" applyFill="1" applyBorder="1" applyAlignment="1"/>
    <xf numFmtId="178" fontId="49" fillId="34" borderId="25" xfId="0" applyNumberFormat="1" applyFont="1" applyFill="1" applyBorder="1" applyAlignment="1">
      <alignment horizontal="center"/>
    </xf>
    <xf numFmtId="0" fontId="49" fillId="33" borderId="31" xfId="0" applyFont="1" applyFill="1" applyBorder="1" applyAlignment="1"/>
    <xf numFmtId="0" fontId="49" fillId="33" borderId="19" xfId="0" applyFont="1" applyFill="1" applyBorder="1" applyAlignment="1">
      <alignment horizontal="center"/>
    </xf>
    <xf numFmtId="0" fontId="49" fillId="33" borderId="34" xfId="0" applyFont="1" applyFill="1" applyBorder="1" applyAlignment="1">
      <alignment horizontal="center"/>
    </xf>
    <xf numFmtId="0" fontId="49" fillId="33" borderId="29" xfId="0" applyFont="1" applyFill="1" applyBorder="1" applyAlignment="1"/>
    <xf numFmtId="0" fontId="49" fillId="33" borderId="21" xfId="0" applyFont="1" applyFill="1" applyBorder="1" applyAlignment="1">
      <alignment horizontal="center"/>
    </xf>
    <xf numFmtId="0" fontId="49" fillId="33" borderId="26" xfId="0" applyFont="1" applyFill="1" applyBorder="1" applyAlignment="1"/>
    <xf numFmtId="0" fontId="49" fillId="33" borderId="27" xfId="0" applyFont="1" applyFill="1" applyBorder="1" applyAlignment="1">
      <alignment horizontal="center"/>
    </xf>
    <xf numFmtId="6" fontId="49" fillId="33" borderId="27" xfId="0" applyNumberFormat="1" applyFont="1" applyFill="1" applyBorder="1" applyAlignment="1">
      <alignment horizontal="center"/>
    </xf>
    <xf numFmtId="0" fontId="49" fillId="33" borderId="28" xfId="0" applyFont="1" applyFill="1" applyBorder="1" applyAlignment="1">
      <alignment horizontal="center"/>
    </xf>
    <xf numFmtId="0" fontId="49" fillId="33" borderId="70" xfId="0" applyFont="1" applyFill="1" applyBorder="1" applyAlignment="1">
      <alignment horizontal="center"/>
    </xf>
    <xf numFmtId="0" fontId="49" fillId="33" borderId="32" xfId="0" applyFont="1" applyFill="1" applyBorder="1" applyAlignment="1"/>
    <xf numFmtId="0" fontId="49" fillId="33" borderId="33" xfId="0" applyFont="1" applyFill="1" applyBorder="1" applyAlignment="1">
      <alignment horizontal="center"/>
    </xf>
    <xf numFmtId="0" fontId="49" fillId="34" borderId="31" xfId="0" applyFont="1" applyFill="1" applyBorder="1" applyAlignment="1"/>
    <xf numFmtId="0" fontId="49" fillId="34" borderId="20" xfId="0" applyFont="1" applyFill="1" applyBorder="1" applyAlignment="1">
      <alignment horizontal="center"/>
    </xf>
    <xf numFmtId="0" fontId="49" fillId="34" borderId="26" xfId="0" applyFont="1" applyFill="1" applyBorder="1" applyAlignment="1">
      <alignment wrapText="1"/>
    </xf>
    <xf numFmtId="0" fontId="49" fillId="34" borderId="28" xfId="0" applyFont="1" applyFill="1" applyBorder="1" applyAlignment="1">
      <alignment horizontal="center"/>
    </xf>
    <xf numFmtId="0" fontId="49" fillId="34" borderId="69" xfId="0" applyFont="1" applyFill="1" applyBorder="1" applyAlignment="1">
      <alignment horizontal="center"/>
    </xf>
    <xf numFmtId="178" fontId="49" fillId="34" borderId="33" xfId="0" applyNumberFormat="1" applyFont="1" applyFill="1" applyBorder="1" applyAlignment="1">
      <alignment horizontal="center"/>
    </xf>
    <xf numFmtId="178" fontId="49" fillId="33" borderId="33" xfId="0" applyNumberFormat="1" applyFont="1" applyFill="1" applyBorder="1" applyAlignment="1">
      <alignment horizontal="center"/>
    </xf>
    <xf numFmtId="0" fontId="48" fillId="34" borderId="40" xfId="0" applyFont="1" applyFill="1" applyBorder="1" applyAlignment="1">
      <alignment horizontal="center"/>
    </xf>
    <xf numFmtId="178" fontId="48" fillId="34" borderId="62" xfId="0" applyNumberFormat="1" applyFont="1" applyFill="1" applyBorder="1" applyAlignment="1">
      <alignment horizontal="center" wrapText="1"/>
    </xf>
    <xf numFmtId="178" fontId="48" fillId="34" borderId="62" xfId="0" applyNumberFormat="1" applyFont="1" applyFill="1" applyBorder="1" applyAlignment="1">
      <alignment horizontal="center"/>
    </xf>
    <xf numFmtId="0" fontId="49" fillId="34" borderId="22" xfId="0" applyFont="1" applyFill="1" applyBorder="1" applyAlignment="1">
      <alignment horizontal="center"/>
    </xf>
    <xf numFmtId="178" fontId="48" fillId="34" borderId="63" xfId="0" applyNumberFormat="1" applyFont="1" applyFill="1" applyBorder="1" applyAlignment="1">
      <alignment horizontal="center"/>
    </xf>
    <xf numFmtId="0" fontId="49" fillId="33" borderId="31" xfId="0" applyFont="1" applyFill="1" applyBorder="1" applyAlignment="1">
      <alignment wrapText="1"/>
    </xf>
    <xf numFmtId="0" fontId="49" fillId="33" borderId="26" xfId="0" applyFont="1" applyFill="1" applyBorder="1" applyAlignment="1">
      <alignment wrapText="1"/>
    </xf>
    <xf numFmtId="178" fontId="49" fillId="33" borderId="28" xfId="0" applyNumberFormat="1" applyFont="1" applyFill="1" applyBorder="1" applyAlignment="1">
      <alignment horizontal="center"/>
    </xf>
    <xf numFmtId="0" fontId="49" fillId="33" borderId="29" xfId="0" applyFont="1" applyFill="1" applyBorder="1" applyAlignment="1">
      <alignment wrapText="1"/>
    </xf>
    <xf numFmtId="0" fontId="49" fillId="33" borderId="32" xfId="0" applyFont="1" applyFill="1" applyBorder="1" applyAlignment="1">
      <alignment wrapText="1"/>
    </xf>
    <xf numFmtId="0" fontId="49" fillId="34" borderId="18" xfId="0" applyFont="1" applyFill="1" applyBorder="1" applyAlignment="1">
      <alignment wrapText="1"/>
    </xf>
    <xf numFmtId="178" fontId="49" fillId="34" borderId="19" xfId="0" applyNumberFormat="1" applyFont="1" applyFill="1" applyBorder="1" applyAlignment="1">
      <alignment horizontal="center"/>
    </xf>
    <xf numFmtId="0" fontId="49" fillId="34" borderId="40" xfId="0" applyFont="1" applyFill="1" applyBorder="1" applyAlignment="1">
      <alignment wrapText="1"/>
    </xf>
    <xf numFmtId="0" fontId="49" fillId="34" borderId="23" xfId="0" applyFont="1" applyFill="1" applyBorder="1" applyAlignment="1">
      <alignment wrapText="1"/>
    </xf>
    <xf numFmtId="0" fontId="49" fillId="34" borderId="25" xfId="0" applyFont="1" applyFill="1" applyBorder="1" applyAlignment="1">
      <alignment horizontal="center"/>
    </xf>
    <xf numFmtId="0" fontId="49" fillId="34" borderId="13" xfId="0" applyFont="1" applyFill="1" applyBorder="1" applyAlignment="1">
      <alignment wrapText="1"/>
    </xf>
    <xf numFmtId="0" fontId="49" fillId="34" borderId="12" xfId="0" applyFont="1" applyFill="1" applyBorder="1" applyAlignment="1">
      <alignment horizontal="center"/>
    </xf>
    <xf numFmtId="6" fontId="49" fillId="34" borderId="12" xfId="0" applyNumberFormat="1" applyFont="1" applyFill="1" applyBorder="1" applyAlignment="1">
      <alignment horizontal="center"/>
    </xf>
    <xf numFmtId="178" fontId="49" fillId="34" borderId="37" xfId="0" applyNumberFormat="1" applyFont="1" applyFill="1" applyBorder="1" applyAlignment="1">
      <alignment horizontal="center"/>
    </xf>
    <xf numFmtId="0" fontId="49" fillId="34" borderId="73" xfId="0" applyFont="1" applyFill="1" applyBorder="1" applyAlignment="1">
      <alignment wrapText="1"/>
    </xf>
    <xf numFmtId="0" fontId="49" fillId="34" borderId="18" xfId="0" applyFont="1" applyFill="1" applyBorder="1" applyAlignment="1"/>
    <xf numFmtId="0" fontId="49" fillId="34" borderId="40" xfId="0" applyFont="1" applyFill="1" applyBorder="1" applyAlignment="1"/>
    <xf numFmtId="0" fontId="49" fillId="34" borderId="40" xfId="0" applyFont="1" applyFill="1" applyBorder="1" applyAlignment="1">
      <alignment horizontal="left"/>
    </xf>
    <xf numFmtId="0" fontId="49" fillId="34" borderId="41" xfId="0" applyFont="1" applyFill="1" applyBorder="1" applyAlignment="1">
      <alignment wrapText="1"/>
    </xf>
    <xf numFmtId="0" fontId="66" fillId="33" borderId="21" xfId="0" applyFont="1" applyFill="1" applyBorder="1" applyAlignment="1">
      <alignment horizontal="center"/>
    </xf>
    <xf numFmtId="0" fontId="49" fillId="33" borderId="23" xfId="0" applyFont="1" applyFill="1" applyBorder="1" applyAlignment="1"/>
    <xf numFmtId="0" fontId="66" fillId="33" borderId="25" xfId="0" applyFont="1" applyFill="1" applyBorder="1" applyAlignment="1">
      <alignment horizontal="center"/>
    </xf>
    <xf numFmtId="0" fontId="49" fillId="33" borderId="18" xfId="66" applyFont="1" applyFill="1" applyBorder="1" applyAlignment="1">
      <alignment horizontal="center"/>
    </xf>
    <xf numFmtId="49" fontId="49" fillId="33" borderId="19" xfId="0" applyNumberFormat="1" applyFont="1" applyFill="1" applyBorder="1" applyAlignment="1">
      <alignment horizontal="center"/>
    </xf>
    <xf numFmtId="0" fontId="49" fillId="33" borderId="40" xfId="66" applyFont="1" applyFill="1" applyBorder="1" applyAlignment="1">
      <alignment horizontal="center"/>
    </xf>
    <xf numFmtId="0" fontId="49" fillId="33" borderId="29" xfId="0" applyFont="1" applyFill="1" applyBorder="1" applyAlignment="1">
      <alignment horizontal="left"/>
    </xf>
    <xf numFmtId="0" fontId="49" fillId="33" borderId="46" xfId="0" applyFont="1" applyFill="1" applyBorder="1" applyAlignment="1">
      <alignment horizontal="center"/>
    </xf>
    <xf numFmtId="0" fontId="49" fillId="33" borderId="30" xfId="0" applyFont="1" applyFill="1" applyBorder="1" applyAlignment="1"/>
    <xf numFmtId="178" fontId="49" fillId="33" borderId="25" xfId="0" applyNumberFormat="1" applyFont="1" applyFill="1" applyBorder="1" applyAlignment="1">
      <alignment horizontal="center"/>
    </xf>
    <xf numFmtId="0" fontId="67" fillId="0" borderId="0" xfId="0" applyFont="1" applyAlignment="1"/>
    <xf numFmtId="0" fontId="49" fillId="0" borderId="17" xfId="66" applyFont="1" applyBorder="1" applyAlignment="1">
      <alignment horizontal="center"/>
    </xf>
    <xf numFmtId="0" fontId="49" fillId="0" borderId="18" xfId="66" applyFont="1" applyBorder="1" applyAlignment="1">
      <alignment shrinkToFit="1"/>
    </xf>
    <xf numFmtId="0" fontId="49" fillId="0" borderId="18" xfId="66" applyFont="1" applyBorder="1" applyAlignment="1">
      <alignment horizontal="center"/>
    </xf>
    <xf numFmtId="6" fontId="49" fillId="0" borderId="18" xfId="66" applyNumberFormat="1" applyFont="1" applyBorder="1" applyAlignment="1">
      <alignment horizontal="center"/>
    </xf>
    <xf numFmtId="6" fontId="49" fillId="0" borderId="64" xfId="66" applyNumberFormat="1" applyFont="1" applyBorder="1" applyAlignment="1">
      <alignment horizontal="center"/>
    </xf>
    <xf numFmtId="0" fontId="49" fillId="0" borderId="19" xfId="66" applyFont="1" applyBorder="1" applyAlignment="1">
      <alignment horizontal="center"/>
    </xf>
    <xf numFmtId="0" fontId="49" fillId="0" borderId="20" xfId="66" applyFont="1" applyBorder="1" applyAlignment="1">
      <alignment horizontal="center"/>
    </xf>
    <xf numFmtId="0" fontId="49" fillId="0" borderId="40" xfId="66" applyFont="1" applyBorder="1" applyAlignment="1">
      <alignment shrinkToFit="1"/>
    </xf>
    <xf numFmtId="0" fontId="49" fillId="0" borderId="40" xfId="66" applyFont="1" applyBorder="1" applyAlignment="1">
      <alignment horizontal="center"/>
    </xf>
    <xf numFmtId="6" fontId="49" fillId="0" borderId="40" xfId="66" applyNumberFormat="1" applyFont="1" applyBorder="1" applyAlignment="1">
      <alignment horizontal="center"/>
    </xf>
    <xf numFmtId="6" fontId="49" fillId="0" borderId="39" xfId="66" applyNumberFormat="1" applyFont="1" applyBorder="1" applyAlignment="1">
      <alignment horizontal="center"/>
    </xf>
    <xf numFmtId="0" fontId="49" fillId="0" borderId="21" xfId="66" applyFont="1" applyBorder="1" applyAlignment="1">
      <alignment horizontal="center"/>
    </xf>
    <xf numFmtId="178" fontId="49" fillId="0" borderId="21" xfId="66" applyNumberFormat="1" applyFont="1" applyBorder="1" applyAlignment="1">
      <alignment horizontal="center"/>
    </xf>
    <xf numFmtId="0" fontId="49" fillId="0" borderId="34" xfId="66" applyFont="1" applyBorder="1" applyAlignment="1">
      <alignment horizontal="center"/>
    </xf>
    <xf numFmtId="0" fontId="49" fillId="0" borderId="27" xfId="66" applyFont="1" applyBorder="1" applyAlignment="1">
      <alignment wrapText="1"/>
    </xf>
    <xf numFmtId="0" fontId="49" fillId="0" borderId="27" xfId="66" applyFont="1" applyBorder="1" applyAlignment="1">
      <alignment horizontal="center"/>
    </xf>
    <xf numFmtId="6" fontId="49" fillId="0" borderId="27" xfId="66" applyNumberFormat="1" applyFont="1" applyBorder="1" applyAlignment="1">
      <alignment horizontal="center"/>
    </xf>
    <xf numFmtId="0" fontId="49" fillId="0" borderId="28" xfId="66" applyFont="1" applyBorder="1" applyAlignment="1">
      <alignment horizontal="center"/>
    </xf>
    <xf numFmtId="0" fontId="49" fillId="0" borderId="40" xfId="66" applyFont="1" applyBorder="1" applyAlignment="1">
      <alignment wrapText="1"/>
    </xf>
    <xf numFmtId="179" fontId="49" fillId="0" borderId="21" xfId="66" applyNumberFormat="1" applyFont="1" applyBorder="1" applyAlignment="1">
      <alignment horizontal="center"/>
    </xf>
    <xf numFmtId="0" fontId="49" fillId="0" borderId="40" xfId="66" applyFont="1" applyBorder="1" applyAlignment="1">
      <alignment horizontal="left" wrapText="1"/>
    </xf>
    <xf numFmtId="0" fontId="49" fillId="0" borderId="40" xfId="66" applyFont="1" applyBorder="1" applyAlignment="1"/>
    <xf numFmtId="0" fontId="49" fillId="0" borderId="22" xfId="66" applyFont="1" applyBorder="1" applyAlignment="1">
      <alignment horizontal="center"/>
    </xf>
    <xf numFmtId="0" fontId="49" fillId="0" borderId="23" xfId="66" applyFont="1" applyBorder="1" applyAlignment="1">
      <alignment wrapText="1"/>
    </xf>
    <xf numFmtId="0" fontId="49" fillId="0" borderId="23" xfId="66" applyFont="1" applyBorder="1" applyAlignment="1">
      <alignment horizontal="center"/>
    </xf>
    <xf numFmtId="6" fontId="49" fillId="0" borderId="23" xfId="66" applyNumberFormat="1" applyFont="1" applyBorder="1" applyAlignment="1">
      <alignment horizontal="center"/>
    </xf>
    <xf numFmtId="6" fontId="49" fillId="0" borderId="24" xfId="66" applyNumberFormat="1" applyFont="1" applyBorder="1" applyAlignment="1">
      <alignment horizontal="center"/>
    </xf>
    <xf numFmtId="0" fontId="49" fillId="0" borderId="25" xfId="66" applyFont="1" applyBorder="1" applyAlignment="1">
      <alignment horizontal="center"/>
    </xf>
    <xf numFmtId="0" fontId="48" fillId="0" borderId="74" xfId="0" applyFont="1" applyBorder="1" applyAlignment="1">
      <alignment horizontal="center"/>
    </xf>
    <xf numFmtId="0" fontId="48" fillId="0" borderId="75" xfId="0" applyFont="1" applyBorder="1" applyAlignment="1">
      <alignment horizontal="center"/>
    </xf>
    <xf numFmtId="0" fontId="48" fillId="0" borderId="36" xfId="0" applyFont="1" applyBorder="1" applyAlignment="1">
      <alignment horizontal="center"/>
    </xf>
    <xf numFmtId="0" fontId="48" fillId="0" borderId="76" xfId="0" applyFont="1" applyBorder="1" applyAlignment="1">
      <alignment horizontal="center"/>
    </xf>
    <xf numFmtId="0" fontId="48" fillId="0" borderId="77" xfId="0" applyFont="1" applyBorder="1" applyAlignment="1">
      <alignment horizontal="center"/>
    </xf>
    <xf numFmtId="0" fontId="66" fillId="34" borderId="18" xfId="0" applyFont="1" applyFill="1" applyBorder="1" applyAlignment="1"/>
    <xf numFmtId="0" fontId="66" fillId="34" borderId="40" xfId="0" applyFont="1" applyFill="1" applyBorder="1" applyAlignment="1"/>
    <xf numFmtId="0" fontId="49" fillId="34" borderId="41" xfId="0" applyFont="1" applyFill="1" applyBorder="1" applyAlignment="1"/>
    <xf numFmtId="182" fontId="49" fillId="33" borderId="19" xfId="0" applyNumberFormat="1" applyFont="1" applyFill="1" applyBorder="1" applyAlignment="1">
      <alignment horizontal="center"/>
    </xf>
    <xf numFmtId="182" fontId="49" fillId="33" borderId="21" xfId="0" applyNumberFormat="1" applyFont="1" applyFill="1" applyBorder="1" applyAlignment="1">
      <alignment horizontal="center"/>
    </xf>
    <xf numFmtId="182" fontId="49" fillId="33" borderId="25" xfId="0" applyNumberFormat="1" applyFont="1" applyFill="1" applyBorder="1" applyAlignment="1">
      <alignment horizontal="center"/>
    </xf>
    <xf numFmtId="0" fontId="48" fillId="34" borderId="27" xfId="0" applyFont="1" applyFill="1" applyBorder="1" applyAlignment="1">
      <alignment horizontal="left"/>
    </xf>
    <xf numFmtId="0" fontId="48" fillId="34" borderId="27" xfId="0" applyFont="1" applyFill="1" applyBorder="1" applyAlignment="1">
      <alignment horizontal="center"/>
    </xf>
    <xf numFmtId="0" fontId="48" fillId="34" borderId="40" xfId="0" applyFont="1" applyFill="1" applyBorder="1" applyAlignment="1">
      <alignment horizontal="left"/>
    </xf>
    <xf numFmtId="0" fontId="48" fillId="33" borderId="40" xfId="0" applyFont="1" applyFill="1" applyBorder="1" applyAlignment="1">
      <alignment horizontal="center"/>
    </xf>
    <xf numFmtId="6" fontId="48" fillId="33" borderId="40" xfId="0" applyNumberFormat="1" applyFont="1" applyFill="1" applyBorder="1" applyAlignment="1">
      <alignment horizontal="center"/>
    </xf>
    <xf numFmtId="182" fontId="48" fillId="33" borderId="21" xfId="0" applyNumberFormat="1" applyFont="1" applyFill="1" applyBorder="1" applyAlignment="1">
      <alignment horizontal="center"/>
    </xf>
    <xf numFmtId="0" fontId="48" fillId="33" borderId="40" xfId="0" applyFont="1" applyFill="1" applyBorder="1" applyAlignment="1">
      <alignment horizontal="left"/>
    </xf>
    <xf numFmtId="0" fontId="48" fillId="33" borderId="23" xfId="0" applyFont="1" applyFill="1" applyBorder="1" applyAlignment="1">
      <alignment horizontal="left"/>
    </xf>
    <xf numFmtId="0" fontId="48" fillId="33" borderId="23" xfId="0" applyFont="1" applyFill="1" applyBorder="1" applyAlignment="1">
      <alignment horizontal="center"/>
    </xf>
    <xf numFmtId="0" fontId="49" fillId="34" borderId="27" xfId="0" applyFont="1" applyFill="1" applyBorder="1" applyAlignment="1"/>
    <xf numFmtId="182" fontId="49" fillId="34" borderId="28" xfId="0" applyNumberFormat="1" applyFont="1" applyFill="1" applyBorder="1" applyAlignment="1">
      <alignment horizontal="center"/>
    </xf>
    <xf numFmtId="182" fontId="49" fillId="34" borderId="21" xfId="0" applyNumberFormat="1" applyFont="1" applyFill="1" applyBorder="1" applyAlignment="1">
      <alignment horizontal="center"/>
    </xf>
    <xf numFmtId="0" fontId="49" fillId="34" borderId="32" xfId="0" applyFont="1" applyFill="1" applyBorder="1" applyAlignment="1"/>
    <xf numFmtId="182" fontId="49" fillId="34" borderId="33" xfId="0" applyNumberFormat="1" applyFont="1" applyFill="1" applyBorder="1" applyAlignment="1">
      <alignment horizontal="center"/>
    </xf>
    <xf numFmtId="182" fontId="49" fillId="34" borderId="25" xfId="0" applyNumberFormat="1" applyFont="1" applyFill="1" applyBorder="1" applyAlignment="1">
      <alignment horizontal="center"/>
    </xf>
    <xf numFmtId="0" fontId="48" fillId="33" borderId="34" xfId="0" applyFont="1" applyFill="1" applyBorder="1" applyAlignment="1">
      <alignment horizontal="center"/>
    </xf>
    <xf numFmtId="0" fontId="49" fillId="33" borderId="27" xfId="0" applyFont="1" applyFill="1" applyBorder="1" applyAlignment="1"/>
    <xf numFmtId="0" fontId="48" fillId="33" borderId="20" xfId="0" applyFont="1" applyFill="1" applyBorder="1" applyAlignment="1">
      <alignment horizontal="center"/>
    </xf>
    <xf numFmtId="0" fontId="48" fillId="33" borderId="22" xfId="0" applyFont="1" applyFill="1" applyBorder="1" applyAlignment="1">
      <alignment horizontal="center"/>
    </xf>
    <xf numFmtId="0" fontId="49" fillId="34" borderId="23" xfId="0" applyFont="1" applyFill="1" applyBorder="1" applyAlignment="1"/>
    <xf numFmtId="182" fontId="49" fillId="33" borderId="28" xfId="0" applyNumberFormat="1" applyFont="1" applyFill="1" applyBorder="1" applyAlignment="1">
      <alignment horizontal="center"/>
    </xf>
    <xf numFmtId="0" fontId="48" fillId="0" borderId="0" xfId="0" applyFont="1" applyAlignment="1"/>
    <xf numFmtId="0" fontId="67" fillId="0" borderId="0" xfId="0" applyFont="1" applyAlignment="1">
      <alignment horizontal="center"/>
    </xf>
    <xf numFmtId="0" fontId="48" fillId="0" borderId="17" xfId="66" applyFont="1" applyBorder="1" applyAlignment="1">
      <alignment horizontal="center"/>
    </xf>
    <xf numFmtId="0" fontId="48" fillId="0" borderId="18" xfId="66" applyFont="1" applyBorder="1" applyAlignment="1"/>
    <xf numFmtId="0" fontId="48" fillId="0" borderId="18" xfId="66" applyFont="1" applyBorder="1" applyAlignment="1">
      <alignment horizontal="center"/>
    </xf>
    <xf numFmtId="6" fontId="48" fillId="0" borderId="18" xfId="66" applyNumberFormat="1" applyFont="1" applyBorder="1" applyAlignment="1">
      <alignment horizontal="center"/>
    </xf>
    <xf numFmtId="182" fontId="48" fillId="0" borderId="19" xfId="66" applyNumberFormat="1" applyFont="1" applyBorder="1" applyAlignment="1">
      <alignment horizontal="center"/>
    </xf>
    <xf numFmtId="0" fontId="48" fillId="0" borderId="20" xfId="66" applyFont="1" applyBorder="1" applyAlignment="1">
      <alignment horizontal="center"/>
    </xf>
    <xf numFmtId="0" fontId="48" fillId="0" borderId="40" xfId="66" applyFont="1" applyBorder="1" applyAlignment="1"/>
    <xf numFmtId="0" fontId="48" fillId="0" borderId="40" xfId="66" applyFont="1" applyBorder="1" applyAlignment="1">
      <alignment horizontal="center"/>
    </xf>
    <xf numFmtId="6" fontId="48" fillId="0" borderId="40" xfId="66" applyNumberFormat="1" applyFont="1" applyBorder="1" applyAlignment="1">
      <alignment horizontal="center"/>
    </xf>
    <xf numFmtId="182" fontId="48" fillId="0" borderId="21" xfId="66" applyNumberFormat="1" applyFont="1" applyBorder="1" applyAlignment="1">
      <alignment horizontal="center"/>
    </xf>
    <xf numFmtId="182" fontId="49" fillId="0" borderId="21" xfId="66" applyNumberFormat="1" applyFont="1" applyBorder="1" applyAlignment="1">
      <alignment horizontal="center"/>
    </xf>
    <xf numFmtId="0" fontId="48" fillId="0" borderId="22" xfId="66" applyFont="1" applyBorder="1" applyAlignment="1">
      <alignment horizontal="center"/>
    </xf>
    <xf numFmtId="0" fontId="48" fillId="0" borderId="23" xfId="66" applyFont="1" applyBorder="1" applyAlignment="1"/>
    <xf numFmtId="0" fontId="48" fillId="0" borderId="23" xfId="66" applyFont="1" applyBorder="1" applyAlignment="1">
      <alignment horizontal="center"/>
    </xf>
    <xf numFmtId="6" fontId="48" fillId="0" borderId="23" xfId="66" applyNumberFormat="1" applyFont="1" applyBorder="1" applyAlignment="1">
      <alignment horizontal="center"/>
    </xf>
    <xf numFmtId="182" fontId="48" fillId="0" borderId="25" xfId="66" applyNumberFormat="1" applyFont="1" applyBorder="1" applyAlignment="1">
      <alignment horizontal="center"/>
    </xf>
    <xf numFmtId="0" fontId="30" fillId="0" borderId="78" xfId="43" applyFont="1" applyBorder="1"/>
    <xf numFmtId="1" fontId="30" fillId="0" borderId="79" xfId="43" applyNumberFormat="1" applyFont="1" applyBorder="1" applyAlignment="1">
      <alignment horizontal="center"/>
    </xf>
    <xf numFmtId="177" fontId="0" fillId="0" borderId="32" xfId="76" applyNumberFormat="1" applyFont="1" applyBorder="1" applyAlignment="1"/>
    <xf numFmtId="0" fontId="30" fillId="0" borderId="15" xfId="43" applyFont="1" applyBorder="1" applyAlignment="1">
      <alignment horizontal="left"/>
    </xf>
    <xf numFmtId="1" fontId="30" fillId="0" borderId="54" xfId="43" applyNumberFormat="1" applyFont="1" applyBorder="1" applyAlignment="1">
      <alignment horizontal="center"/>
    </xf>
    <xf numFmtId="177" fontId="30" fillId="0" borderId="55" xfId="72" applyNumberFormat="1" applyFont="1" applyBorder="1" applyAlignment="1"/>
    <xf numFmtId="177" fontId="30" fillId="0" borderId="80" xfId="72" applyNumberFormat="1" applyFont="1" applyBorder="1" applyAlignment="1"/>
    <xf numFmtId="0" fontId="30" fillId="0" borderId="78" xfId="43" quotePrefix="1" applyFont="1" applyBorder="1" applyAlignment="1">
      <alignment horizontal="left"/>
    </xf>
    <xf numFmtId="0" fontId="30" fillId="0" borderId="15" xfId="43" applyFont="1" applyBorder="1"/>
    <xf numFmtId="1" fontId="13" fillId="0" borderId="81" xfId="43" applyNumberFormat="1" applyBorder="1" applyAlignment="1">
      <alignment horizontal="center"/>
    </xf>
    <xf numFmtId="179" fontId="30" fillId="0" borderId="79" xfId="43" applyNumberFormat="1" applyFont="1" applyBorder="1" applyAlignment="1">
      <alignment horizontal="center"/>
    </xf>
    <xf numFmtId="179" fontId="30" fillId="0" borderId="54" xfId="43" applyNumberFormat="1" applyFont="1" applyBorder="1" applyAlignment="1">
      <alignment horizontal="center"/>
    </xf>
    <xf numFmtId="179" fontId="30" fillId="0" borderId="53" xfId="43" applyNumberFormat="1" applyFont="1" applyBorder="1" applyAlignment="1">
      <alignment horizontal="center"/>
    </xf>
    <xf numFmtId="0" fontId="30" fillId="0" borderId="10" xfId="43" applyFont="1" applyBorder="1" applyAlignment="1">
      <alignment horizontal="left"/>
    </xf>
    <xf numFmtId="0" fontId="30" fillId="0" borderId="14" xfId="43" applyFont="1" applyBorder="1" applyAlignment="1">
      <alignment horizontal="left"/>
    </xf>
    <xf numFmtId="0" fontId="13" fillId="35" borderId="47" xfId="43" applyFill="1" applyBorder="1" applyAlignment="1">
      <alignment horizontal="center"/>
    </xf>
    <xf numFmtId="177" fontId="13" fillId="35" borderId="47" xfId="72" applyNumberFormat="1" applyFont="1" applyFill="1" applyBorder="1" applyAlignment="1"/>
    <xf numFmtId="0" fontId="13" fillId="0" borderId="78" xfId="43" applyBorder="1"/>
    <xf numFmtId="1" fontId="13" fillId="0" borderId="79" xfId="43" applyNumberFormat="1" applyBorder="1" applyAlignment="1">
      <alignment horizontal="center"/>
    </xf>
    <xf numFmtId="177" fontId="13" fillId="0" borderId="80" xfId="72" applyNumberFormat="1" applyFont="1" applyBorder="1" applyAlignment="1"/>
    <xf numFmtId="0" fontId="13" fillId="0" borderId="10" xfId="43" applyBorder="1"/>
    <xf numFmtId="0" fontId="13" fillId="0" borderId="14" xfId="43" applyBorder="1"/>
    <xf numFmtId="1" fontId="13" fillId="0" borderId="53" xfId="43" applyNumberFormat="1" applyBorder="1" applyAlignment="1">
      <alignment horizontal="center"/>
    </xf>
    <xf numFmtId="1" fontId="13" fillId="35" borderId="47" xfId="43" applyNumberFormat="1" applyFill="1" applyBorder="1" applyAlignment="1">
      <alignment horizontal="center"/>
    </xf>
    <xf numFmtId="0" fontId="13" fillId="35" borderId="82" xfId="43" applyFill="1" applyBorder="1" applyAlignment="1">
      <alignment horizontal="center"/>
    </xf>
    <xf numFmtId="0" fontId="13" fillId="0" borderId="12" xfId="43" applyBorder="1"/>
    <xf numFmtId="1" fontId="13" fillId="0" borderId="52" xfId="43" applyNumberFormat="1" applyBorder="1" applyAlignment="1">
      <alignment horizontal="center"/>
    </xf>
    <xf numFmtId="49" fontId="38" fillId="39" borderId="38" xfId="43" applyNumberFormat="1" applyFont="1" applyFill="1" applyBorder="1" applyAlignment="1">
      <alignment horizontal="center" vertical="center"/>
    </xf>
    <xf numFmtId="6" fontId="38" fillId="39" borderId="38" xfId="43" applyNumberFormat="1" applyFont="1" applyFill="1" applyBorder="1" applyAlignment="1">
      <alignment horizontal="center" vertical="center"/>
    </xf>
    <xf numFmtId="49" fontId="42" fillId="0" borderId="0" xfId="43" applyNumberFormat="1" applyFont="1" applyAlignment="1">
      <alignment vertical="center"/>
    </xf>
    <xf numFmtId="6" fontId="42" fillId="0" borderId="0" xfId="43" applyNumberFormat="1" applyFont="1" applyAlignment="1">
      <alignment vertical="center"/>
    </xf>
    <xf numFmtId="5" fontId="11" fillId="0" borderId="40" xfId="0" applyNumberFormat="1" applyFont="1" applyBorder="1" applyAlignment="1">
      <alignment horizontal="center" vertical="center"/>
    </xf>
    <xf numFmtId="178" fontId="11" fillId="0" borderId="40" xfId="0" applyNumberFormat="1" applyFont="1" applyBorder="1" applyAlignment="1">
      <alignment horizontal="center" vertical="center"/>
    </xf>
    <xf numFmtId="0" fontId="43" fillId="0" borderId="0" xfId="0" applyFont="1" applyAlignment="1"/>
    <xf numFmtId="0" fontId="38" fillId="0" borderId="0" xfId="0" applyFont="1" applyAlignment="1">
      <alignment horizontal="center" vertical="center"/>
    </xf>
    <xf numFmtId="0" fontId="68" fillId="0" borderId="0" xfId="0" applyFont="1" applyAlignment="1"/>
    <xf numFmtId="0" fontId="38" fillId="0" borderId="0" xfId="0" applyFont="1" applyAlignment="1"/>
    <xf numFmtId="0" fontId="54" fillId="0" borderId="41" xfId="0" applyFont="1" applyBorder="1">
      <alignment vertical="center"/>
    </xf>
    <xf numFmtId="179" fontId="54" fillId="0" borderId="41" xfId="0" applyNumberFormat="1" applyFont="1" applyBorder="1" applyAlignment="1">
      <alignment horizontal="right"/>
    </xf>
    <xf numFmtId="179" fontId="0" fillId="0" borderId="40" xfId="0" applyNumberFormat="1" applyBorder="1" applyAlignment="1" applyProtection="1">
      <alignment horizontal="right"/>
      <protection locked="0"/>
    </xf>
    <xf numFmtId="179" fontId="55" fillId="0" borderId="40" xfId="0" applyNumberFormat="1" applyFont="1" applyBorder="1" applyAlignment="1">
      <alignment horizontal="right"/>
    </xf>
    <xf numFmtId="179" fontId="0" fillId="36" borderId="16" xfId="0" applyNumberFormat="1" applyFill="1" applyBorder="1" applyAlignment="1">
      <alignment horizontal="right" vertical="center" shrinkToFit="1"/>
    </xf>
    <xf numFmtId="179" fontId="30" fillId="36" borderId="16" xfId="0" applyNumberFormat="1" applyFont="1" applyFill="1" applyBorder="1" applyAlignment="1">
      <alignment horizontal="right" vertical="center" shrinkToFit="1"/>
    </xf>
    <xf numFmtId="179" fontId="54" fillId="36" borderId="40" xfId="0" applyNumberFormat="1" applyFont="1" applyFill="1" applyBorder="1" applyAlignment="1">
      <alignment horizontal="right" vertical="center" shrinkToFit="1"/>
    </xf>
    <xf numFmtId="179" fontId="55" fillId="36" borderId="16" xfId="0" applyNumberFormat="1" applyFont="1" applyFill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/>
    </xf>
    <xf numFmtId="179" fontId="37" fillId="36" borderId="16" xfId="0" applyNumberFormat="1" applyFont="1" applyFill="1" applyBorder="1" applyAlignment="1">
      <alignment horizontal="right" vertical="center" shrinkToFit="1"/>
    </xf>
    <xf numFmtId="179" fontId="55" fillId="0" borderId="40" xfId="0" applyNumberFormat="1" applyFont="1" applyBorder="1" applyAlignment="1">
      <alignment horizontal="right" vertical="center"/>
    </xf>
    <xf numFmtId="179" fontId="0" fillId="36" borderId="16" xfId="66" applyNumberFormat="1" applyFont="1" applyFill="1" applyBorder="1" applyAlignment="1">
      <alignment horizontal="right" vertical="center" shrinkToFit="1"/>
    </xf>
    <xf numFmtId="179" fontId="12" fillId="36" borderId="16" xfId="0" applyNumberFormat="1" applyFont="1" applyFill="1" applyBorder="1" applyAlignment="1">
      <alignment horizontal="right" vertical="center" shrinkToFit="1"/>
    </xf>
    <xf numFmtId="179" fontId="0" fillId="0" borderId="40" xfId="0" applyNumberFormat="1" applyBorder="1" applyAlignment="1" applyProtection="1">
      <alignment horizontal="right" vertical="center"/>
      <protection locked="0"/>
    </xf>
    <xf numFmtId="179" fontId="54" fillId="0" borderId="40" xfId="0" applyNumberFormat="1" applyFont="1" applyBorder="1" applyAlignment="1">
      <alignment horizontal="right" vertical="center"/>
    </xf>
    <xf numFmtId="178" fontId="55" fillId="0" borderId="40" xfId="0" applyNumberFormat="1" applyFont="1" applyBorder="1" applyAlignment="1">
      <alignment horizontal="right" vertical="center"/>
    </xf>
    <xf numFmtId="177" fontId="54" fillId="0" borderId="40" xfId="77" applyNumberFormat="1" applyFont="1" applyFill="1" applyBorder="1" applyAlignment="1" applyProtection="1">
      <alignment vertical="center"/>
    </xf>
    <xf numFmtId="177" fontId="0" fillId="0" borderId="16" xfId="41" applyNumberFormat="1" applyFont="1" applyFill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70" fillId="0" borderId="0" xfId="0" applyFont="1" applyAlignment="1">
      <alignment horizontal="right" vertical="center"/>
    </xf>
    <xf numFmtId="0" fontId="70" fillId="0" borderId="0" xfId="0" applyFont="1">
      <alignment vertical="center"/>
    </xf>
    <xf numFmtId="0" fontId="68" fillId="0" borderId="0" xfId="0" applyFont="1" applyAlignment="1">
      <alignment horizontal="left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31" xfId="65" xr:uid="{00000000-0005-0000-0000-000012000000}"/>
    <cellStyle name="Normal 378" xfId="69" xr:uid="{00000000-0005-0000-0000-000013000000}"/>
    <cellStyle name="Normale 2" xfId="19" xr:uid="{00000000-0005-0000-0000-000014000000}"/>
    <cellStyle name="Standard_94PAGE03" xfId="70" xr:uid="{00000000-0005-0000-0000-000015000000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スタイル 1" xfId="71" xr:uid="{00000000-0005-0000-0000-00001C000000}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77" builtinId="6"/>
    <cellStyle name="桁区切り 2" xfId="72" xr:uid="{00000000-0005-0000-0000-00002F000000}"/>
    <cellStyle name="桁区切り 2 2" xfId="76" xr:uid="{C31751B9-0973-4FB2-A61A-AFA5B1B5048B}"/>
    <cellStyle name="桁区切り 3" xfId="75" xr:uid="{72F2C20C-32DE-467C-835A-49B72D9F5E2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73" xr:uid="{00000000-0005-0000-0000-000038000000}"/>
    <cellStyle name="入力" xfId="42" builtinId="20" customBuiltin="1"/>
    <cellStyle name="標準" xfId="0" builtinId="0"/>
    <cellStyle name="標準 2" xfId="43" xr:uid="{00000000-0005-0000-0000-00003B000000}"/>
    <cellStyle name="標準 2 2" xfId="74" xr:uid="{00000000-0005-0000-0000-00003C000000}"/>
    <cellStyle name="標準 3" xfId="66" xr:uid="{00000000-0005-0000-0000-00003D000000}"/>
    <cellStyle name="標準 4" xfId="44" xr:uid="{00000000-0005-0000-0000-00003E000000}"/>
    <cellStyle name="標準 5" xfId="67" xr:uid="{00000000-0005-0000-0000-00003F000000}"/>
    <cellStyle name="標準 6" xfId="45" xr:uid="{00000000-0005-0000-0000-000040000000}"/>
    <cellStyle name="標準 7" xfId="68" xr:uid="{00000000-0005-0000-0000-000041000000}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良い" xfId="46" builtinId="26" customBuiltin="1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177</xdr:row>
      <xdr:rowOff>38100</xdr:rowOff>
    </xdr:from>
    <xdr:to>
      <xdr:col>3</xdr:col>
      <xdr:colOff>1144590</xdr:colOff>
      <xdr:row>178</xdr:row>
      <xdr:rowOff>7324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292A7D-8BC9-4D03-93B5-B37D48784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12992100"/>
          <a:ext cx="2520000" cy="150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share\Micro%20SD\&#9733;Desk%20Top%20Back%20Up\2024%20&#20385;&#26684;&#25913;&#23450;\&#65290;&#12304;&#31558;&#35352;&#20855;&#12305;%20&#20385;&#26684;&#25913;&#23450;%202024.02.01~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C1"/>
          <cell r="D1"/>
          <cell r="E1"/>
          <cell r="F1"/>
        </row>
        <row r="2">
          <cell r="C2"/>
          <cell r="D2"/>
          <cell r="E2"/>
          <cell r="F2"/>
        </row>
        <row r="3">
          <cell r="C3"/>
          <cell r="D3"/>
          <cell r="E3" t="str">
            <v>2024年2月1日～　新価格</v>
          </cell>
          <cell r="F3"/>
        </row>
        <row r="4">
          <cell r="C4" t="str">
            <v>品番</v>
          </cell>
          <cell r="D4" t="str">
            <v>旧本体価格</v>
          </cell>
          <cell r="E4" t="str">
            <v>新本体価格</v>
          </cell>
          <cell r="F4" t="str">
            <v>税込価格</v>
          </cell>
        </row>
        <row r="5">
          <cell r="C5" t="str">
            <v>1658-491</v>
          </cell>
          <cell r="D5">
            <v>192000</v>
          </cell>
          <cell r="E5">
            <v>192000</v>
          </cell>
          <cell r="F5">
            <v>211200.00000000003</v>
          </cell>
        </row>
        <row r="6">
          <cell r="C6" t="str">
            <v>1658-471</v>
          </cell>
          <cell r="D6">
            <v>170000</v>
          </cell>
          <cell r="E6">
            <v>170000</v>
          </cell>
          <cell r="F6">
            <v>187000.00000000003</v>
          </cell>
        </row>
        <row r="7">
          <cell r="C7" t="str">
            <v>1658-481</v>
          </cell>
          <cell r="D7">
            <v>160000</v>
          </cell>
          <cell r="E7">
            <v>160000</v>
          </cell>
          <cell r="F7">
            <v>176000</v>
          </cell>
        </row>
        <row r="8">
          <cell r="C8" t="str">
            <v>1646-481</v>
          </cell>
          <cell r="D8">
            <v>275000</v>
          </cell>
          <cell r="E8">
            <v>275000</v>
          </cell>
          <cell r="F8">
            <v>302500</v>
          </cell>
        </row>
        <row r="9">
          <cell r="C9" t="str">
            <v>1646-481EF</v>
          </cell>
          <cell r="D9">
            <v>275000</v>
          </cell>
          <cell r="E9">
            <v>275000</v>
          </cell>
          <cell r="F9">
            <v>302500</v>
          </cell>
        </row>
        <row r="10">
          <cell r="C10" t="str">
            <v>1646-481F</v>
          </cell>
          <cell r="D10">
            <v>275000</v>
          </cell>
          <cell r="E10">
            <v>275000</v>
          </cell>
          <cell r="F10">
            <v>302500</v>
          </cell>
        </row>
        <row r="11">
          <cell r="C11" t="str">
            <v>1646-481B</v>
          </cell>
          <cell r="D11">
            <v>275000</v>
          </cell>
          <cell r="E11">
            <v>275000</v>
          </cell>
          <cell r="F11">
            <v>302500</v>
          </cell>
        </row>
        <row r="12">
          <cell r="C12" t="str">
            <v>1648-481</v>
          </cell>
          <cell r="D12">
            <v>242000</v>
          </cell>
          <cell r="E12">
            <v>242000</v>
          </cell>
          <cell r="F12">
            <v>266200</v>
          </cell>
        </row>
        <row r="13">
          <cell r="C13" t="str">
            <v>1637-481</v>
          </cell>
          <cell r="D13">
            <v>300000</v>
          </cell>
          <cell r="E13">
            <v>324000</v>
          </cell>
          <cell r="F13">
            <v>356400</v>
          </cell>
        </row>
        <row r="14">
          <cell r="C14" t="str">
            <v>1637-471</v>
          </cell>
          <cell r="D14">
            <v>300000</v>
          </cell>
          <cell r="E14">
            <v>324000</v>
          </cell>
          <cell r="F14">
            <v>356400</v>
          </cell>
        </row>
        <row r="15">
          <cell r="C15" t="str">
            <v>1637-491</v>
          </cell>
          <cell r="D15">
            <v>300000</v>
          </cell>
          <cell r="E15">
            <v>324000</v>
          </cell>
          <cell r="F15">
            <v>356400</v>
          </cell>
        </row>
        <row r="16">
          <cell r="C16" t="str">
            <v>1657-481</v>
          </cell>
          <cell r="D16">
            <v>240000</v>
          </cell>
          <cell r="E16">
            <v>259000</v>
          </cell>
          <cell r="F16">
            <v>284900</v>
          </cell>
        </row>
        <row r="17">
          <cell r="C17" t="str">
            <v>1660-491</v>
          </cell>
          <cell r="D17">
            <v>380000</v>
          </cell>
          <cell r="E17">
            <v>410000</v>
          </cell>
          <cell r="F17">
            <v>451000.00000000006</v>
          </cell>
        </row>
        <row r="18">
          <cell r="C18" t="str">
            <v>1660-490</v>
          </cell>
          <cell r="D18">
            <v>380000</v>
          </cell>
          <cell r="E18">
            <v>410000</v>
          </cell>
          <cell r="F18">
            <v>451000.00000000006</v>
          </cell>
        </row>
        <row r="19">
          <cell r="C19" t="str">
            <v>1660-492</v>
          </cell>
          <cell r="D19">
            <v>380000</v>
          </cell>
          <cell r="E19">
            <v>410000</v>
          </cell>
          <cell r="F19">
            <v>451000.00000000006</v>
          </cell>
        </row>
        <row r="20">
          <cell r="C20" t="str">
            <v>1660-471</v>
          </cell>
          <cell r="D20">
            <v>320000</v>
          </cell>
          <cell r="E20">
            <v>346000</v>
          </cell>
          <cell r="F20">
            <v>380600.00000000006</v>
          </cell>
        </row>
        <row r="21">
          <cell r="C21" t="str">
            <v>1660-481</v>
          </cell>
          <cell r="D21">
            <v>280000</v>
          </cell>
          <cell r="E21">
            <v>302000</v>
          </cell>
          <cell r="F21">
            <v>332200</v>
          </cell>
        </row>
        <row r="22">
          <cell r="C22" t="str">
            <v>1659-491</v>
          </cell>
          <cell r="D22">
            <v>250000</v>
          </cell>
          <cell r="E22">
            <v>275000</v>
          </cell>
          <cell r="F22">
            <v>302500</v>
          </cell>
        </row>
        <row r="23">
          <cell r="C23" t="str">
            <v>1659-490</v>
          </cell>
          <cell r="D23">
            <v>250000</v>
          </cell>
          <cell r="E23">
            <v>275000</v>
          </cell>
          <cell r="F23">
            <v>302500</v>
          </cell>
        </row>
        <row r="24">
          <cell r="C24" t="str">
            <v>1659-492</v>
          </cell>
          <cell r="D24">
            <v>250000</v>
          </cell>
          <cell r="E24">
            <v>275000</v>
          </cell>
          <cell r="F24">
            <v>302500</v>
          </cell>
        </row>
        <row r="25">
          <cell r="C25" t="str">
            <v>1659-471</v>
          </cell>
          <cell r="D25">
            <v>200000</v>
          </cell>
          <cell r="E25">
            <v>220000</v>
          </cell>
          <cell r="F25">
            <v>242000.00000000003</v>
          </cell>
        </row>
        <row r="26">
          <cell r="C26" t="str">
            <v>1659-481</v>
          </cell>
          <cell r="D26">
            <v>170000</v>
          </cell>
          <cell r="E26">
            <v>187000</v>
          </cell>
          <cell r="F26">
            <v>205700.00000000003</v>
          </cell>
        </row>
        <row r="27">
          <cell r="C27" t="str">
            <v>4490-142</v>
          </cell>
          <cell r="D27">
            <v>170000</v>
          </cell>
          <cell r="E27">
            <v>196000</v>
          </cell>
          <cell r="F27">
            <v>215600.00000000003</v>
          </cell>
        </row>
        <row r="28">
          <cell r="C28" t="str">
            <v>4490-122</v>
          </cell>
          <cell r="D28">
            <v>170000</v>
          </cell>
          <cell r="E28">
            <v>196000</v>
          </cell>
          <cell r="F28">
            <v>215600.00000000003</v>
          </cell>
        </row>
        <row r="29">
          <cell r="C29" t="str">
            <v>4490-132</v>
          </cell>
          <cell r="D29">
            <v>170000</v>
          </cell>
          <cell r="E29">
            <v>196000</v>
          </cell>
          <cell r="F29">
            <v>215600.00000000003</v>
          </cell>
        </row>
        <row r="30">
          <cell r="C30" t="str">
            <v>4490-152</v>
          </cell>
          <cell r="D30">
            <v>170000</v>
          </cell>
          <cell r="E30">
            <v>196000</v>
          </cell>
          <cell r="F30">
            <v>215600.00000000003</v>
          </cell>
        </row>
        <row r="31">
          <cell r="C31" t="str">
            <v>4490-112</v>
          </cell>
          <cell r="D31">
            <v>170000</v>
          </cell>
          <cell r="E31">
            <v>196000</v>
          </cell>
          <cell r="F31">
            <v>215600.00000000003</v>
          </cell>
        </row>
        <row r="32">
          <cell r="C32" t="str">
            <v>4490-102</v>
          </cell>
          <cell r="D32">
            <v>170000</v>
          </cell>
          <cell r="E32">
            <v>196000</v>
          </cell>
          <cell r="F32">
            <v>215600.00000000003</v>
          </cell>
        </row>
        <row r="33">
          <cell r="C33" t="str">
            <v>4470-142</v>
          </cell>
          <cell r="D33">
            <v>130000</v>
          </cell>
          <cell r="E33">
            <v>150000</v>
          </cell>
          <cell r="F33">
            <v>165000</v>
          </cell>
        </row>
        <row r="34">
          <cell r="C34" t="str">
            <v>4480-142</v>
          </cell>
          <cell r="D34">
            <v>110000</v>
          </cell>
          <cell r="E34">
            <v>127000</v>
          </cell>
          <cell r="F34">
            <v>139700</v>
          </cell>
        </row>
        <row r="35">
          <cell r="C35" t="str">
            <v>4460-142</v>
          </cell>
          <cell r="D35">
            <v>110000</v>
          </cell>
          <cell r="E35">
            <v>127000</v>
          </cell>
          <cell r="F35">
            <v>139700</v>
          </cell>
        </row>
        <row r="36">
          <cell r="C36" t="str">
            <v>4490-086</v>
          </cell>
          <cell r="D36">
            <v>150000</v>
          </cell>
          <cell r="E36">
            <v>173000</v>
          </cell>
          <cell r="F36">
            <v>190300.00000000003</v>
          </cell>
        </row>
        <row r="37">
          <cell r="C37" t="str">
            <v>4490-066</v>
          </cell>
          <cell r="D37">
            <v>150000</v>
          </cell>
          <cell r="E37">
            <v>173000</v>
          </cell>
          <cell r="F37">
            <v>190300.00000000003</v>
          </cell>
        </row>
        <row r="38">
          <cell r="C38" t="str">
            <v>4490-076</v>
          </cell>
          <cell r="D38">
            <v>150000</v>
          </cell>
          <cell r="E38">
            <v>173000</v>
          </cell>
          <cell r="F38">
            <v>190300.00000000003</v>
          </cell>
        </row>
        <row r="39">
          <cell r="C39" t="str">
            <v>4490-096</v>
          </cell>
          <cell r="D39">
            <v>150000</v>
          </cell>
          <cell r="E39">
            <v>173000</v>
          </cell>
          <cell r="F39">
            <v>190300.00000000003</v>
          </cell>
        </row>
        <row r="40">
          <cell r="C40" t="str">
            <v>4490-056</v>
          </cell>
          <cell r="D40">
            <v>150000</v>
          </cell>
          <cell r="E40">
            <v>173000</v>
          </cell>
          <cell r="F40">
            <v>190300.00000000003</v>
          </cell>
        </row>
        <row r="41">
          <cell r="C41" t="str">
            <v>4490-046</v>
          </cell>
          <cell r="D41">
            <v>150000</v>
          </cell>
          <cell r="E41">
            <v>173000</v>
          </cell>
          <cell r="F41">
            <v>190300.00000000003</v>
          </cell>
        </row>
        <row r="42">
          <cell r="C42" t="str">
            <v>4490-106</v>
          </cell>
          <cell r="D42">
            <v>150000</v>
          </cell>
          <cell r="E42">
            <v>173000</v>
          </cell>
          <cell r="F42">
            <v>190300.00000000003</v>
          </cell>
        </row>
        <row r="43">
          <cell r="C43" t="str">
            <v>4470-086</v>
          </cell>
          <cell r="D43">
            <v>125000</v>
          </cell>
          <cell r="E43">
            <v>144000</v>
          </cell>
          <cell r="F43">
            <v>158400</v>
          </cell>
        </row>
        <row r="44">
          <cell r="C44" t="str">
            <v>4480-086</v>
          </cell>
          <cell r="D44">
            <v>95000</v>
          </cell>
          <cell r="E44">
            <v>109000</v>
          </cell>
          <cell r="F44">
            <v>119900.00000000001</v>
          </cell>
        </row>
        <row r="45">
          <cell r="C45" t="str">
            <v>4460-086</v>
          </cell>
          <cell r="D45">
            <v>95000</v>
          </cell>
          <cell r="E45">
            <v>109000</v>
          </cell>
          <cell r="F45">
            <v>119900.00000000001</v>
          </cell>
        </row>
        <row r="46">
          <cell r="C46" t="str">
            <v>4490-020</v>
          </cell>
          <cell r="D46">
            <v>185000</v>
          </cell>
          <cell r="E46">
            <v>213000</v>
          </cell>
          <cell r="F46">
            <v>234300.00000000003</v>
          </cell>
        </row>
        <row r="47">
          <cell r="C47" t="str">
            <v>4490-990</v>
          </cell>
          <cell r="D47">
            <v>185000</v>
          </cell>
          <cell r="E47">
            <v>213000</v>
          </cell>
          <cell r="F47">
            <v>234300.00000000003</v>
          </cell>
        </row>
        <row r="48">
          <cell r="C48" t="str">
            <v>4490-010</v>
          </cell>
          <cell r="D48">
            <v>185000</v>
          </cell>
          <cell r="E48">
            <v>213000</v>
          </cell>
          <cell r="F48">
            <v>234300.00000000003</v>
          </cell>
        </row>
        <row r="49">
          <cell r="C49" t="str">
            <v>4490-030</v>
          </cell>
          <cell r="D49">
            <v>185000</v>
          </cell>
          <cell r="E49">
            <v>213000</v>
          </cell>
          <cell r="F49">
            <v>234300.00000000003</v>
          </cell>
        </row>
        <row r="50">
          <cell r="C50" t="str">
            <v>4490-980</v>
          </cell>
          <cell r="D50">
            <v>185000</v>
          </cell>
          <cell r="E50">
            <v>213000</v>
          </cell>
          <cell r="F50">
            <v>234300.00000000003</v>
          </cell>
        </row>
        <row r="51">
          <cell r="C51" t="str">
            <v>4490-970</v>
          </cell>
          <cell r="D51">
            <v>185000</v>
          </cell>
          <cell r="E51">
            <v>213000</v>
          </cell>
          <cell r="F51">
            <v>234300.00000000003</v>
          </cell>
        </row>
        <row r="52">
          <cell r="C52" t="str">
            <v>4470-020</v>
          </cell>
          <cell r="D52">
            <v>150000</v>
          </cell>
          <cell r="E52">
            <v>173000</v>
          </cell>
          <cell r="F52">
            <v>190300.00000000003</v>
          </cell>
        </row>
        <row r="53">
          <cell r="C53" t="str">
            <v>4480-020</v>
          </cell>
          <cell r="D53">
            <v>121000</v>
          </cell>
          <cell r="E53">
            <v>139000</v>
          </cell>
          <cell r="F53">
            <v>152900</v>
          </cell>
        </row>
        <row r="54">
          <cell r="C54" t="str">
            <v>4460-020</v>
          </cell>
          <cell r="D54">
            <v>121000</v>
          </cell>
          <cell r="E54">
            <v>139000</v>
          </cell>
          <cell r="F54">
            <v>152900</v>
          </cell>
        </row>
        <row r="55">
          <cell r="C55" t="str">
            <v>4490-085</v>
          </cell>
          <cell r="D55">
            <v>150000</v>
          </cell>
          <cell r="E55">
            <v>173000</v>
          </cell>
          <cell r="F55">
            <v>190300.00000000003</v>
          </cell>
        </row>
        <row r="56">
          <cell r="C56" t="str">
            <v>4490-065</v>
          </cell>
          <cell r="D56">
            <v>150000</v>
          </cell>
          <cell r="E56">
            <v>173000</v>
          </cell>
          <cell r="F56">
            <v>190300.00000000003</v>
          </cell>
        </row>
        <row r="57">
          <cell r="C57" t="str">
            <v>4490-075</v>
          </cell>
          <cell r="D57">
            <v>150000</v>
          </cell>
          <cell r="E57">
            <v>173000</v>
          </cell>
          <cell r="F57">
            <v>190300.00000000003</v>
          </cell>
        </row>
        <row r="58">
          <cell r="C58" t="str">
            <v>4490-095</v>
          </cell>
          <cell r="D58">
            <v>150000</v>
          </cell>
          <cell r="E58">
            <v>173000</v>
          </cell>
          <cell r="F58">
            <v>190300.00000000003</v>
          </cell>
        </row>
        <row r="59">
          <cell r="C59" t="str">
            <v>4490-105</v>
          </cell>
          <cell r="D59">
            <v>150000</v>
          </cell>
          <cell r="E59">
            <v>173000</v>
          </cell>
          <cell r="F59">
            <v>190300.00000000003</v>
          </cell>
        </row>
        <row r="60">
          <cell r="C60" t="str">
            <v>4490-055</v>
          </cell>
          <cell r="D60">
            <v>150000</v>
          </cell>
          <cell r="E60">
            <v>173000</v>
          </cell>
          <cell r="F60">
            <v>190300.00000000003</v>
          </cell>
        </row>
        <row r="61">
          <cell r="C61" t="str">
            <v>4490-045</v>
          </cell>
          <cell r="D61">
            <v>150000</v>
          </cell>
          <cell r="E61">
            <v>173000</v>
          </cell>
          <cell r="F61">
            <v>190300.00000000003</v>
          </cell>
        </row>
        <row r="62">
          <cell r="C62" t="str">
            <v>4470-085</v>
          </cell>
          <cell r="D62">
            <v>130000</v>
          </cell>
          <cell r="E62">
            <v>150000</v>
          </cell>
          <cell r="F62">
            <v>165000</v>
          </cell>
        </row>
        <row r="63">
          <cell r="C63" t="str">
            <v>4480-085</v>
          </cell>
          <cell r="D63">
            <v>100000</v>
          </cell>
          <cell r="E63">
            <v>115000</v>
          </cell>
          <cell r="F63">
            <v>126500.00000000001</v>
          </cell>
        </row>
        <row r="64">
          <cell r="C64" t="str">
            <v>4460-085</v>
          </cell>
          <cell r="D64">
            <v>100000</v>
          </cell>
          <cell r="E64">
            <v>115000</v>
          </cell>
          <cell r="F64">
            <v>126500.00000000001</v>
          </cell>
        </row>
        <row r="65">
          <cell r="C65" t="str">
            <v>4490-017</v>
          </cell>
          <cell r="D65">
            <v>180000</v>
          </cell>
          <cell r="E65">
            <v>207000</v>
          </cell>
          <cell r="F65">
            <v>227700.00000000003</v>
          </cell>
        </row>
        <row r="66">
          <cell r="C66" t="str">
            <v>4490-997</v>
          </cell>
          <cell r="D66">
            <v>180000</v>
          </cell>
          <cell r="E66">
            <v>207000</v>
          </cell>
          <cell r="F66">
            <v>227700.00000000003</v>
          </cell>
        </row>
        <row r="67">
          <cell r="C67" t="str">
            <v>4490-007</v>
          </cell>
          <cell r="D67">
            <v>180000</v>
          </cell>
          <cell r="E67">
            <v>207000</v>
          </cell>
          <cell r="F67">
            <v>227700.00000000003</v>
          </cell>
        </row>
        <row r="68">
          <cell r="C68" t="str">
            <v>4490-027</v>
          </cell>
          <cell r="D68">
            <v>180000</v>
          </cell>
          <cell r="E68">
            <v>207000</v>
          </cell>
          <cell r="F68">
            <v>227700.00000000003</v>
          </cell>
        </row>
        <row r="69">
          <cell r="C69" t="str">
            <v>4490-987</v>
          </cell>
          <cell r="D69">
            <v>180000</v>
          </cell>
          <cell r="E69">
            <v>207000</v>
          </cell>
          <cell r="F69">
            <v>227700.00000000003</v>
          </cell>
        </row>
        <row r="70">
          <cell r="C70" t="str">
            <v>4490-977</v>
          </cell>
          <cell r="D70">
            <v>180000</v>
          </cell>
          <cell r="E70">
            <v>207000</v>
          </cell>
          <cell r="F70">
            <v>227700.00000000003</v>
          </cell>
        </row>
        <row r="71">
          <cell r="C71" t="str">
            <v>4470-017</v>
          </cell>
          <cell r="D71">
            <v>145000</v>
          </cell>
          <cell r="E71">
            <v>167000</v>
          </cell>
          <cell r="F71">
            <v>183700.00000000003</v>
          </cell>
        </row>
        <row r="72">
          <cell r="C72" t="str">
            <v>4480-017</v>
          </cell>
          <cell r="D72">
            <v>115000</v>
          </cell>
          <cell r="E72">
            <v>132000</v>
          </cell>
          <cell r="F72">
            <v>145200</v>
          </cell>
        </row>
        <row r="73">
          <cell r="C73" t="str">
            <v>4460-017</v>
          </cell>
          <cell r="D73">
            <v>115000</v>
          </cell>
          <cell r="E73">
            <v>132000</v>
          </cell>
          <cell r="F73">
            <v>145200</v>
          </cell>
        </row>
        <row r="74">
          <cell r="C74" t="str">
            <v>4490-082</v>
          </cell>
          <cell r="D74">
            <v>150000</v>
          </cell>
          <cell r="E74">
            <v>173000</v>
          </cell>
          <cell r="F74">
            <v>190300.00000000003</v>
          </cell>
        </row>
        <row r="75">
          <cell r="C75" t="str">
            <v>4490-062</v>
          </cell>
          <cell r="D75">
            <v>150000</v>
          </cell>
          <cell r="E75">
            <v>173000</v>
          </cell>
          <cell r="F75">
            <v>190300.00000000003</v>
          </cell>
        </row>
        <row r="76">
          <cell r="C76" t="str">
            <v>4490-072</v>
          </cell>
          <cell r="D76">
            <v>150000</v>
          </cell>
          <cell r="E76">
            <v>173000</v>
          </cell>
          <cell r="F76">
            <v>190300.00000000003</v>
          </cell>
        </row>
        <row r="77">
          <cell r="C77" t="str">
            <v>4490-092</v>
          </cell>
          <cell r="D77">
            <v>150000</v>
          </cell>
          <cell r="E77">
            <v>173000</v>
          </cell>
          <cell r="F77">
            <v>190300.00000000003</v>
          </cell>
        </row>
        <row r="78">
          <cell r="C78" t="str">
            <v>4490-052</v>
          </cell>
          <cell r="D78">
            <v>150000</v>
          </cell>
          <cell r="E78">
            <v>173000</v>
          </cell>
          <cell r="F78">
            <v>190300.00000000003</v>
          </cell>
        </row>
        <row r="79">
          <cell r="C79" t="str">
            <v>4490-042</v>
          </cell>
          <cell r="D79">
            <v>150000</v>
          </cell>
          <cell r="E79">
            <v>173000</v>
          </cell>
          <cell r="F79">
            <v>190300.00000000003</v>
          </cell>
        </row>
        <row r="80">
          <cell r="C80" t="str">
            <v>4470-082</v>
          </cell>
          <cell r="D80">
            <v>110000</v>
          </cell>
          <cell r="E80">
            <v>127000</v>
          </cell>
          <cell r="F80">
            <v>139700</v>
          </cell>
        </row>
        <row r="81">
          <cell r="C81" t="str">
            <v>4480-082</v>
          </cell>
          <cell r="D81">
            <v>88000</v>
          </cell>
          <cell r="E81">
            <v>101000</v>
          </cell>
          <cell r="F81">
            <v>111100.00000000001</v>
          </cell>
        </row>
        <row r="82">
          <cell r="C82" t="str">
            <v>4460-082</v>
          </cell>
          <cell r="D82">
            <v>88000</v>
          </cell>
          <cell r="E82">
            <v>101000</v>
          </cell>
          <cell r="F82">
            <v>111100.00000000001</v>
          </cell>
        </row>
        <row r="83">
          <cell r="C83" t="str">
            <v>4490-014</v>
          </cell>
          <cell r="D83">
            <v>140000</v>
          </cell>
          <cell r="E83">
            <v>161000</v>
          </cell>
          <cell r="F83">
            <v>177100</v>
          </cell>
        </row>
        <row r="84">
          <cell r="C84" t="str">
            <v>4490-994</v>
          </cell>
          <cell r="D84">
            <v>140000</v>
          </cell>
          <cell r="E84">
            <v>161000</v>
          </cell>
          <cell r="F84">
            <v>177100</v>
          </cell>
        </row>
        <row r="85">
          <cell r="C85" t="str">
            <v>4490-004</v>
          </cell>
          <cell r="D85">
            <v>140000</v>
          </cell>
          <cell r="E85">
            <v>161000</v>
          </cell>
          <cell r="F85">
            <v>177100</v>
          </cell>
        </row>
        <row r="86">
          <cell r="C86" t="str">
            <v>4490-024</v>
          </cell>
          <cell r="D86">
            <v>140000</v>
          </cell>
          <cell r="E86">
            <v>161000</v>
          </cell>
          <cell r="F86">
            <v>177100</v>
          </cell>
        </row>
        <row r="87">
          <cell r="C87" t="str">
            <v>4490-984</v>
          </cell>
          <cell r="D87">
            <v>140000</v>
          </cell>
          <cell r="E87">
            <v>161000</v>
          </cell>
          <cell r="F87">
            <v>177100</v>
          </cell>
        </row>
        <row r="88">
          <cell r="C88" t="str">
            <v>4490-974</v>
          </cell>
          <cell r="D88">
            <v>140000</v>
          </cell>
          <cell r="E88">
            <v>161000</v>
          </cell>
          <cell r="F88">
            <v>177100</v>
          </cell>
        </row>
        <row r="89">
          <cell r="C89" t="str">
            <v>4470-014</v>
          </cell>
          <cell r="D89">
            <v>100000</v>
          </cell>
          <cell r="E89">
            <v>115000</v>
          </cell>
          <cell r="F89">
            <v>126500.00000000001</v>
          </cell>
        </row>
        <row r="90">
          <cell r="C90" t="str">
            <v>4480-014</v>
          </cell>
          <cell r="D90">
            <v>82000</v>
          </cell>
          <cell r="E90">
            <v>94000</v>
          </cell>
          <cell r="F90">
            <v>103400.00000000001</v>
          </cell>
        </row>
        <row r="91">
          <cell r="C91" t="str">
            <v>4460-014</v>
          </cell>
          <cell r="D91">
            <v>82000</v>
          </cell>
          <cell r="E91">
            <v>94000</v>
          </cell>
          <cell r="F91">
            <v>103400.00000000001</v>
          </cell>
        </row>
        <row r="92">
          <cell r="C92"/>
          <cell r="D92"/>
          <cell r="E92"/>
          <cell r="F92"/>
        </row>
        <row r="93">
          <cell r="C93" t="str">
            <v>4799-580</v>
          </cell>
          <cell r="D93">
            <v>140000</v>
          </cell>
          <cell r="E93">
            <v>151000</v>
          </cell>
          <cell r="F93">
            <v>166100</v>
          </cell>
        </row>
        <row r="94">
          <cell r="C94" t="str">
            <v>4799-570</v>
          </cell>
          <cell r="D94">
            <v>140000</v>
          </cell>
          <cell r="E94">
            <v>151000</v>
          </cell>
          <cell r="F94">
            <v>166100</v>
          </cell>
        </row>
        <row r="95">
          <cell r="C95" t="str">
            <v>4799-590</v>
          </cell>
          <cell r="D95">
            <v>140000</v>
          </cell>
          <cell r="E95">
            <v>151000</v>
          </cell>
          <cell r="F95">
            <v>166100</v>
          </cell>
        </row>
        <row r="96">
          <cell r="C96" t="str">
            <v>4779-580</v>
          </cell>
          <cell r="D96">
            <v>100000</v>
          </cell>
          <cell r="E96">
            <v>108000</v>
          </cell>
          <cell r="F96">
            <v>118800.00000000001</v>
          </cell>
        </row>
        <row r="97">
          <cell r="C97" t="str">
            <v>4789-580</v>
          </cell>
          <cell r="D97">
            <v>85000</v>
          </cell>
          <cell r="E97">
            <v>92000</v>
          </cell>
          <cell r="F97">
            <v>101200.00000000001</v>
          </cell>
        </row>
        <row r="98">
          <cell r="C98" t="str">
            <v>4799-019</v>
          </cell>
          <cell r="D98">
            <v>140000</v>
          </cell>
          <cell r="E98">
            <v>151000</v>
          </cell>
          <cell r="F98">
            <v>166100</v>
          </cell>
        </row>
        <row r="99">
          <cell r="C99" t="str">
            <v>4799-009</v>
          </cell>
          <cell r="D99">
            <v>140000</v>
          </cell>
          <cell r="E99">
            <v>151000</v>
          </cell>
          <cell r="F99">
            <v>166100</v>
          </cell>
        </row>
        <row r="100">
          <cell r="C100" t="str">
            <v>4799-029</v>
          </cell>
          <cell r="D100">
            <v>140000</v>
          </cell>
          <cell r="E100">
            <v>151000</v>
          </cell>
          <cell r="F100">
            <v>166100</v>
          </cell>
        </row>
        <row r="101">
          <cell r="C101" t="str">
            <v>4799-039</v>
          </cell>
          <cell r="D101">
            <v>140000</v>
          </cell>
          <cell r="E101">
            <v>151000</v>
          </cell>
          <cell r="F101">
            <v>166100</v>
          </cell>
        </row>
        <row r="102">
          <cell r="C102" t="str">
            <v>4779-019</v>
          </cell>
          <cell r="D102">
            <v>100000</v>
          </cell>
          <cell r="E102">
            <v>108000</v>
          </cell>
          <cell r="F102">
            <v>118800.00000000001</v>
          </cell>
        </row>
        <row r="103">
          <cell r="C103" t="str">
            <v>4789-019</v>
          </cell>
          <cell r="D103">
            <v>85000</v>
          </cell>
          <cell r="E103">
            <v>92000</v>
          </cell>
          <cell r="F103">
            <v>101200.00000000001</v>
          </cell>
        </row>
        <row r="104">
          <cell r="C104" t="str">
            <v>4769-019</v>
          </cell>
          <cell r="D104">
            <v>85000</v>
          </cell>
          <cell r="E104">
            <v>92000</v>
          </cell>
          <cell r="F104">
            <v>101200.00000000001</v>
          </cell>
        </row>
        <row r="105">
          <cell r="C105" t="str">
            <v>4799-168</v>
          </cell>
          <cell r="D105">
            <v>140000</v>
          </cell>
          <cell r="E105">
            <v>151000</v>
          </cell>
          <cell r="F105">
            <v>166100</v>
          </cell>
        </row>
        <row r="106">
          <cell r="C106" t="str">
            <v>4799-158</v>
          </cell>
          <cell r="D106">
            <v>140000</v>
          </cell>
          <cell r="E106">
            <v>151000</v>
          </cell>
          <cell r="F106">
            <v>166100</v>
          </cell>
        </row>
        <row r="107">
          <cell r="C107" t="str">
            <v>4799-178</v>
          </cell>
          <cell r="D107">
            <v>140000</v>
          </cell>
          <cell r="E107">
            <v>151000</v>
          </cell>
          <cell r="F107">
            <v>166100</v>
          </cell>
        </row>
        <row r="108">
          <cell r="C108" t="str">
            <v>4799-188</v>
          </cell>
          <cell r="D108">
            <v>140000</v>
          </cell>
          <cell r="E108">
            <v>151000</v>
          </cell>
          <cell r="F108">
            <v>166100</v>
          </cell>
        </row>
        <row r="109">
          <cell r="C109" t="str">
            <v>4779-168</v>
          </cell>
          <cell r="D109">
            <v>100000</v>
          </cell>
          <cell r="E109">
            <v>108000</v>
          </cell>
          <cell r="F109">
            <v>118800.00000000001</v>
          </cell>
        </row>
        <row r="110">
          <cell r="C110" t="str">
            <v>4789-168</v>
          </cell>
          <cell r="D110">
            <v>85000</v>
          </cell>
          <cell r="E110">
            <v>92000</v>
          </cell>
          <cell r="F110">
            <v>101200.00000000001</v>
          </cell>
        </row>
        <row r="111">
          <cell r="C111" t="str">
            <v>4769-168</v>
          </cell>
          <cell r="D111">
            <v>85000</v>
          </cell>
          <cell r="E111">
            <v>92000</v>
          </cell>
          <cell r="F111">
            <v>101200.00000000001</v>
          </cell>
        </row>
        <row r="112">
          <cell r="C112" t="str">
            <v>4799-497</v>
          </cell>
          <cell r="D112">
            <v>140000</v>
          </cell>
          <cell r="E112">
            <v>151000</v>
          </cell>
          <cell r="F112">
            <v>166100</v>
          </cell>
        </row>
        <row r="113">
          <cell r="C113" t="str">
            <v>4799-487</v>
          </cell>
          <cell r="D113">
            <v>140000</v>
          </cell>
          <cell r="E113">
            <v>151000</v>
          </cell>
          <cell r="F113">
            <v>166100</v>
          </cell>
        </row>
        <row r="114">
          <cell r="C114" t="str">
            <v>4799-507</v>
          </cell>
          <cell r="D114">
            <v>140000</v>
          </cell>
          <cell r="E114">
            <v>151000</v>
          </cell>
          <cell r="F114">
            <v>166100</v>
          </cell>
        </row>
        <row r="115">
          <cell r="C115" t="str">
            <v>4799-517</v>
          </cell>
          <cell r="D115">
            <v>140000</v>
          </cell>
          <cell r="E115">
            <v>151000</v>
          </cell>
          <cell r="F115">
            <v>166100</v>
          </cell>
        </row>
        <row r="116">
          <cell r="C116" t="str">
            <v>4779-497</v>
          </cell>
          <cell r="D116">
            <v>100000</v>
          </cell>
          <cell r="E116">
            <v>108000</v>
          </cell>
          <cell r="F116">
            <v>118800.00000000001</v>
          </cell>
        </row>
        <row r="117">
          <cell r="C117" t="str">
            <v>4789-497</v>
          </cell>
          <cell r="D117">
            <v>85000</v>
          </cell>
          <cell r="E117">
            <v>92000</v>
          </cell>
          <cell r="F117">
            <v>101200.00000000001</v>
          </cell>
        </row>
        <row r="118">
          <cell r="C118" t="str">
            <v>4769-497</v>
          </cell>
          <cell r="D118">
            <v>85000</v>
          </cell>
          <cell r="E118">
            <v>92000</v>
          </cell>
          <cell r="F118">
            <v>101200.00000000001</v>
          </cell>
        </row>
        <row r="119">
          <cell r="C119" t="str">
            <v>4799-169</v>
          </cell>
          <cell r="D119">
            <v>140000</v>
          </cell>
          <cell r="E119">
            <v>151000</v>
          </cell>
          <cell r="F119">
            <v>166100</v>
          </cell>
        </row>
        <row r="120">
          <cell r="C120" t="str">
            <v>4799-159</v>
          </cell>
          <cell r="D120">
            <v>140000</v>
          </cell>
          <cell r="E120">
            <v>151000</v>
          </cell>
          <cell r="F120">
            <v>166100</v>
          </cell>
        </row>
        <row r="121">
          <cell r="C121" t="str">
            <v>4799-179</v>
          </cell>
          <cell r="D121">
            <v>140000</v>
          </cell>
          <cell r="E121">
            <v>151000</v>
          </cell>
          <cell r="F121">
            <v>166100</v>
          </cell>
        </row>
        <row r="122">
          <cell r="C122" t="str">
            <v>4779-169</v>
          </cell>
          <cell r="D122">
            <v>100000</v>
          </cell>
          <cell r="E122">
            <v>108000</v>
          </cell>
          <cell r="F122">
            <v>118800.00000000001</v>
          </cell>
        </row>
        <row r="123">
          <cell r="C123" t="str">
            <v>4789-169</v>
          </cell>
          <cell r="D123">
            <v>85000</v>
          </cell>
          <cell r="E123">
            <v>92000</v>
          </cell>
          <cell r="F123">
            <v>101200.00000000001</v>
          </cell>
        </row>
        <row r="124">
          <cell r="C124" t="str">
            <v>4799-016</v>
          </cell>
          <cell r="D124">
            <v>140000</v>
          </cell>
          <cell r="E124">
            <v>140000</v>
          </cell>
          <cell r="F124">
            <v>154000</v>
          </cell>
        </row>
        <row r="125">
          <cell r="C125" t="str">
            <v>4799-006</v>
          </cell>
          <cell r="D125">
            <v>140000</v>
          </cell>
          <cell r="E125">
            <v>140000</v>
          </cell>
          <cell r="F125">
            <v>154000</v>
          </cell>
        </row>
        <row r="126">
          <cell r="C126" t="str">
            <v>4799-026</v>
          </cell>
          <cell r="D126">
            <v>140000</v>
          </cell>
          <cell r="E126">
            <v>140000</v>
          </cell>
          <cell r="F126">
            <v>154000</v>
          </cell>
        </row>
        <row r="127">
          <cell r="C127" t="str">
            <v>4789-016</v>
          </cell>
          <cell r="D127">
            <v>85000</v>
          </cell>
          <cell r="E127">
            <v>85000</v>
          </cell>
          <cell r="F127">
            <v>93500.000000000015</v>
          </cell>
        </row>
        <row r="128">
          <cell r="C128" t="str">
            <v>4799-289</v>
          </cell>
          <cell r="D128">
            <v>118000</v>
          </cell>
          <cell r="E128">
            <v>127000</v>
          </cell>
          <cell r="F128">
            <v>139700</v>
          </cell>
        </row>
        <row r="129">
          <cell r="C129" t="str">
            <v>4799-279</v>
          </cell>
          <cell r="D129">
            <v>118000</v>
          </cell>
          <cell r="E129">
            <v>127000</v>
          </cell>
          <cell r="F129">
            <v>139700</v>
          </cell>
        </row>
        <row r="130">
          <cell r="C130" t="str">
            <v>4799-299</v>
          </cell>
          <cell r="D130">
            <v>118000</v>
          </cell>
          <cell r="E130">
            <v>127000</v>
          </cell>
          <cell r="F130">
            <v>139700</v>
          </cell>
        </row>
        <row r="131">
          <cell r="C131" t="str">
            <v>4799-309</v>
          </cell>
          <cell r="D131">
            <v>118000</v>
          </cell>
          <cell r="E131">
            <v>127000</v>
          </cell>
          <cell r="F131">
            <v>139700</v>
          </cell>
        </row>
        <row r="132">
          <cell r="C132" t="str">
            <v>4779-289</v>
          </cell>
          <cell r="D132">
            <v>87000</v>
          </cell>
          <cell r="E132">
            <v>94000</v>
          </cell>
          <cell r="F132">
            <v>103400.00000000001</v>
          </cell>
        </row>
        <row r="133">
          <cell r="C133" t="str">
            <v>4789-289</v>
          </cell>
          <cell r="D133">
            <v>74000</v>
          </cell>
          <cell r="E133">
            <v>80000</v>
          </cell>
          <cell r="F133">
            <v>88000</v>
          </cell>
        </row>
        <row r="134">
          <cell r="C134" t="str">
            <v>4769-289</v>
          </cell>
          <cell r="D134">
            <v>74000</v>
          </cell>
          <cell r="E134">
            <v>80000</v>
          </cell>
          <cell r="F134">
            <v>88000</v>
          </cell>
        </row>
        <row r="135">
          <cell r="C135" t="str">
            <v>4799-782</v>
          </cell>
          <cell r="D135">
            <v>100000</v>
          </cell>
          <cell r="E135">
            <v>108000</v>
          </cell>
          <cell r="F135">
            <v>118800.00000000001</v>
          </cell>
        </row>
        <row r="136">
          <cell r="C136" t="str">
            <v>4799-772</v>
          </cell>
          <cell r="D136">
            <v>100000</v>
          </cell>
          <cell r="E136">
            <v>108000</v>
          </cell>
          <cell r="F136">
            <v>118800.00000000001</v>
          </cell>
        </row>
        <row r="137">
          <cell r="C137" t="str">
            <v>4799-792</v>
          </cell>
          <cell r="D137">
            <v>100000</v>
          </cell>
          <cell r="E137">
            <v>108000</v>
          </cell>
          <cell r="F137">
            <v>118800.00000000001</v>
          </cell>
        </row>
        <row r="138">
          <cell r="C138" t="str">
            <v>4799-802</v>
          </cell>
          <cell r="D138">
            <v>100000</v>
          </cell>
          <cell r="E138">
            <v>108000</v>
          </cell>
          <cell r="F138">
            <v>118800.00000000001</v>
          </cell>
        </row>
        <row r="139">
          <cell r="C139" t="str">
            <v>4779-782</v>
          </cell>
          <cell r="D139">
            <v>80000</v>
          </cell>
          <cell r="E139">
            <v>86000</v>
          </cell>
          <cell r="F139">
            <v>94600.000000000015</v>
          </cell>
        </row>
        <row r="140">
          <cell r="C140" t="str">
            <v>4789-782</v>
          </cell>
          <cell r="D140">
            <v>69000</v>
          </cell>
          <cell r="E140">
            <v>75000</v>
          </cell>
          <cell r="F140">
            <v>82500</v>
          </cell>
        </row>
        <row r="141">
          <cell r="C141" t="str">
            <v>4769-782</v>
          </cell>
          <cell r="D141">
            <v>69000</v>
          </cell>
          <cell r="E141">
            <v>75000</v>
          </cell>
          <cell r="F141">
            <v>82500</v>
          </cell>
        </row>
        <row r="142">
          <cell r="C142" t="str">
            <v>4799-770</v>
          </cell>
          <cell r="D142">
            <v>100000</v>
          </cell>
          <cell r="E142">
            <v>108000</v>
          </cell>
          <cell r="F142">
            <v>118800.00000000001</v>
          </cell>
        </row>
        <row r="143">
          <cell r="C143" t="str">
            <v>4799-760</v>
          </cell>
          <cell r="D143">
            <v>100000</v>
          </cell>
          <cell r="E143">
            <v>108000</v>
          </cell>
          <cell r="F143">
            <v>118800.00000000001</v>
          </cell>
        </row>
        <row r="144">
          <cell r="C144" t="str">
            <v>4799-780</v>
          </cell>
          <cell r="D144">
            <v>100000</v>
          </cell>
          <cell r="E144">
            <v>108000</v>
          </cell>
          <cell r="F144">
            <v>118800.00000000001</v>
          </cell>
        </row>
        <row r="145">
          <cell r="C145" t="str">
            <v>4799-790</v>
          </cell>
          <cell r="D145">
            <v>100000</v>
          </cell>
          <cell r="E145">
            <v>108000</v>
          </cell>
          <cell r="F145">
            <v>118800.00000000001</v>
          </cell>
        </row>
        <row r="146">
          <cell r="C146" t="str">
            <v>4779-770</v>
          </cell>
          <cell r="D146">
            <v>80000</v>
          </cell>
          <cell r="E146">
            <v>86000</v>
          </cell>
          <cell r="F146">
            <v>94600.000000000015</v>
          </cell>
        </row>
        <row r="147">
          <cell r="C147" t="str">
            <v>4789-770</v>
          </cell>
          <cell r="D147">
            <v>69000</v>
          </cell>
          <cell r="E147">
            <v>75000</v>
          </cell>
          <cell r="F147">
            <v>82500</v>
          </cell>
        </row>
        <row r="148">
          <cell r="C148" t="str">
            <v>4769-770</v>
          </cell>
          <cell r="D148">
            <v>69000</v>
          </cell>
          <cell r="E148">
            <v>75000</v>
          </cell>
          <cell r="F148">
            <v>82500</v>
          </cell>
        </row>
        <row r="149">
          <cell r="C149" t="str">
            <v>4799-496</v>
          </cell>
          <cell r="D149">
            <v>100000</v>
          </cell>
          <cell r="E149">
            <v>108000</v>
          </cell>
          <cell r="F149">
            <v>118800.00000000001</v>
          </cell>
        </row>
        <row r="150">
          <cell r="C150" t="str">
            <v>4799-486</v>
          </cell>
          <cell r="D150">
            <v>100000</v>
          </cell>
          <cell r="E150">
            <v>108000</v>
          </cell>
          <cell r="F150">
            <v>118800.00000000001</v>
          </cell>
        </row>
        <row r="151">
          <cell r="C151" t="str">
            <v>4799-506</v>
          </cell>
          <cell r="D151">
            <v>100000</v>
          </cell>
          <cell r="E151">
            <v>108000</v>
          </cell>
          <cell r="F151">
            <v>118800.00000000001</v>
          </cell>
        </row>
        <row r="152">
          <cell r="C152" t="str">
            <v>4799-516</v>
          </cell>
          <cell r="D152">
            <v>100000</v>
          </cell>
          <cell r="E152">
            <v>108000</v>
          </cell>
          <cell r="F152">
            <v>118800.00000000001</v>
          </cell>
        </row>
        <row r="153">
          <cell r="C153" t="str">
            <v>4779-496</v>
          </cell>
          <cell r="D153">
            <v>80000</v>
          </cell>
          <cell r="E153">
            <v>86000</v>
          </cell>
          <cell r="F153">
            <v>94600.000000000015</v>
          </cell>
        </row>
        <row r="154">
          <cell r="C154" t="str">
            <v>4789-496</v>
          </cell>
          <cell r="D154">
            <v>69000</v>
          </cell>
          <cell r="E154">
            <v>75000</v>
          </cell>
          <cell r="F154">
            <v>82500</v>
          </cell>
        </row>
        <row r="155">
          <cell r="C155" t="str">
            <v>4769-496</v>
          </cell>
          <cell r="D155">
            <v>69000</v>
          </cell>
          <cell r="E155">
            <v>75000</v>
          </cell>
          <cell r="F155">
            <v>82500</v>
          </cell>
        </row>
        <row r="156">
          <cell r="C156" t="str">
            <v>4799-449</v>
          </cell>
          <cell r="D156">
            <v>100000</v>
          </cell>
          <cell r="E156">
            <v>108000</v>
          </cell>
          <cell r="F156">
            <v>118800.00000000001</v>
          </cell>
        </row>
        <row r="157">
          <cell r="C157" t="str">
            <v>4799-439</v>
          </cell>
          <cell r="D157">
            <v>100000</v>
          </cell>
          <cell r="E157">
            <v>108000</v>
          </cell>
          <cell r="F157">
            <v>118800.00000000001</v>
          </cell>
        </row>
        <row r="158">
          <cell r="C158" t="str">
            <v>4799-459</v>
          </cell>
          <cell r="D158">
            <v>100000</v>
          </cell>
          <cell r="E158">
            <v>108000</v>
          </cell>
          <cell r="F158">
            <v>118800.00000000001</v>
          </cell>
        </row>
        <row r="159">
          <cell r="C159" t="str">
            <v>4799-469</v>
          </cell>
          <cell r="D159">
            <v>100000</v>
          </cell>
          <cell r="E159">
            <v>108000</v>
          </cell>
          <cell r="F159">
            <v>118800.00000000001</v>
          </cell>
        </row>
        <row r="160">
          <cell r="C160" t="str">
            <v>4779-449</v>
          </cell>
          <cell r="D160">
            <v>80000</v>
          </cell>
          <cell r="E160">
            <v>86000</v>
          </cell>
          <cell r="F160">
            <v>94600.000000000015</v>
          </cell>
        </row>
        <row r="161">
          <cell r="C161" t="str">
            <v>4789-449</v>
          </cell>
          <cell r="D161">
            <v>69000</v>
          </cell>
          <cell r="E161">
            <v>75000</v>
          </cell>
          <cell r="F161">
            <v>82500</v>
          </cell>
        </row>
        <row r="162">
          <cell r="C162" t="str">
            <v>4769-449</v>
          </cell>
          <cell r="D162">
            <v>69000</v>
          </cell>
          <cell r="E162">
            <v>75000</v>
          </cell>
          <cell r="F162">
            <v>82500</v>
          </cell>
        </row>
        <row r="163">
          <cell r="C163" t="str">
            <v>4759-782</v>
          </cell>
          <cell r="D163">
            <v>82000</v>
          </cell>
          <cell r="E163">
            <v>89000</v>
          </cell>
          <cell r="F163">
            <v>97900.000000000015</v>
          </cell>
        </row>
        <row r="164">
          <cell r="C164"/>
          <cell r="D164"/>
          <cell r="E164"/>
          <cell r="F164"/>
        </row>
        <row r="165">
          <cell r="C165" t="str">
            <v>4791-386</v>
          </cell>
          <cell r="D165">
            <v>120000</v>
          </cell>
          <cell r="E165">
            <v>129000</v>
          </cell>
          <cell r="F165">
            <v>141900</v>
          </cell>
        </row>
        <row r="166">
          <cell r="C166" t="str">
            <v>4791-376</v>
          </cell>
          <cell r="D166">
            <v>120000</v>
          </cell>
          <cell r="E166">
            <v>129000</v>
          </cell>
          <cell r="F166">
            <v>141900</v>
          </cell>
        </row>
        <row r="167">
          <cell r="C167" t="str">
            <v>4791-396</v>
          </cell>
          <cell r="D167">
            <v>120000</v>
          </cell>
          <cell r="E167">
            <v>129000</v>
          </cell>
          <cell r="F167">
            <v>141900</v>
          </cell>
        </row>
        <row r="168">
          <cell r="C168" t="str">
            <v>4771-386</v>
          </cell>
          <cell r="D168">
            <v>90000</v>
          </cell>
          <cell r="E168">
            <v>96000</v>
          </cell>
          <cell r="F168">
            <v>105600.00000000001</v>
          </cell>
        </row>
        <row r="169">
          <cell r="C169" t="str">
            <v>4781-386</v>
          </cell>
          <cell r="D169">
            <v>65000</v>
          </cell>
          <cell r="E169">
            <v>71000</v>
          </cell>
          <cell r="F169">
            <v>78100</v>
          </cell>
        </row>
        <row r="170">
          <cell r="C170" t="str">
            <v>4791-016</v>
          </cell>
          <cell r="D170">
            <v>125000</v>
          </cell>
          <cell r="E170">
            <v>125000</v>
          </cell>
          <cell r="F170">
            <v>137500</v>
          </cell>
        </row>
        <row r="171">
          <cell r="C171" t="str">
            <v>4791-006</v>
          </cell>
          <cell r="D171">
            <v>125000</v>
          </cell>
          <cell r="E171">
            <v>125000</v>
          </cell>
          <cell r="F171">
            <v>137500</v>
          </cell>
        </row>
        <row r="172">
          <cell r="C172" t="str">
            <v>4791-026</v>
          </cell>
          <cell r="D172">
            <v>125000</v>
          </cell>
          <cell r="E172">
            <v>125000</v>
          </cell>
          <cell r="F172">
            <v>137500</v>
          </cell>
        </row>
        <row r="173">
          <cell r="C173" t="str">
            <v>4781-016</v>
          </cell>
          <cell r="D173">
            <v>70000</v>
          </cell>
          <cell r="E173">
            <v>70000</v>
          </cell>
          <cell r="F173">
            <v>77000</v>
          </cell>
        </row>
        <row r="174">
          <cell r="C174" t="str">
            <v>4791-001</v>
          </cell>
          <cell r="D174">
            <v>100000</v>
          </cell>
          <cell r="E174">
            <v>110000</v>
          </cell>
          <cell r="F174">
            <v>121000.00000000001</v>
          </cell>
        </row>
        <row r="175">
          <cell r="C175" t="str">
            <v>4791-991</v>
          </cell>
          <cell r="D175">
            <v>100000</v>
          </cell>
          <cell r="E175">
            <v>110000</v>
          </cell>
          <cell r="F175">
            <v>121000.00000000001</v>
          </cell>
        </row>
        <row r="176">
          <cell r="C176" t="str">
            <v>4791-011</v>
          </cell>
          <cell r="D176">
            <v>100000</v>
          </cell>
          <cell r="E176">
            <v>110000</v>
          </cell>
          <cell r="F176">
            <v>121000.00000000001</v>
          </cell>
        </row>
        <row r="177">
          <cell r="C177" t="str">
            <v>4771-001</v>
          </cell>
          <cell r="D177">
            <v>85000</v>
          </cell>
          <cell r="E177">
            <v>92000</v>
          </cell>
          <cell r="F177">
            <v>101200.00000000001</v>
          </cell>
        </row>
        <row r="178">
          <cell r="C178" t="str">
            <v>4781-001</v>
          </cell>
          <cell r="D178">
            <v>60000</v>
          </cell>
          <cell r="E178">
            <v>65000</v>
          </cell>
          <cell r="F178">
            <v>71500</v>
          </cell>
        </row>
        <row r="179">
          <cell r="C179" t="str">
            <v>4761-001</v>
          </cell>
          <cell r="D179">
            <v>60000</v>
          </cell>
          <cell r="E179">
            <v>65000</v>
          </cell>
          <cell r="F179">
            <v>71500</v>
          </cell>
        </row>
        <row r="180">
          <cell r="C180" t="str">
            <v>4791-782</v>
          </cell>
          <cell r="D180">
            <v>85000</v>
          </cell>
          <cell r="E180">
            <v>92000</v>
          </cell>
          <cell r="F180">
            <v>101200.00000000001</v>
          </cell>
        </row>
        <row r="181">
          <cell r="C181" t="str">
            <v>4791-772</v>
          </cell>
          <cell r="D181">
            <v>85000</v>
          </cell>
          <cell r="E181">
            <v>92000</v>
          </cell>
          <cell r="F181">
            <v>101200.00000000001</v>
          </cell>
        </row>
        <row r="182">
          <cell r="C182" t="str">
            <v>4791-792</v>
          </cell>
          <cell r="D182">
            <v>85000</v>
          </cell>
          <cell r="E182">
            <v>92000</v>
          </cell>
          <cell r="F182">
            <v>101200.00000000001</v>
          </cell>
        </row>
        <row r="183">
          <cell r="C183" t="str">
            <v>4771-782</v>
          </cell>
          <cell r="D183">
            <v>63000</v>
          </cell>
          <cell r="E183">
            <v>68000</v>
          </cell>
          <cell r="F183">
            <v>74800</v>
          </cell>
        </row>
        <row r="184">
          <cell r="C184" t="str">
            <v>4781-782</v>
          </cell>
          <cell r="D184">
            <v>50000</v>
          </cell>
          <cell r="E184">
            <v>54000</v>
          </cell>
          <cell r="F184">
            <v>59400.000000000007</v>
          </cell>
        </row>
        <row r="185">
          <cell r="C185" t="str">
            <v>4761-782</v>
          </cell>
          <cell r="D185">
            <v>50000</v>
          </cell>
          <cell r="E185">
            <v>54000</v>
          </cell>
          <cell r="F185">
            <v>59400.000000000007</v>
          </cell>
        </row>
        <row r="186">
          <cell r="C186" t="str">
            <v>4791-770</v>
          </cell>
          <cell r="D186">
            <v>85000</v>
          </cell>
          <cell r="E186">
            <v>92000</v>
          </cell>
          <cell r="F186">
            <v>101200.00000000001</v>
          </cell>
        </row>
        <row r="187">
          <cell r="C187" t="str">
            <v>4791-760</v>
          </cell>
          <cell r="D187">
            <v>85000</v>
          </cell>
          <cell r="E187">
            <v>92000</v>
          </cell>
          <cell r="F187">
            <v>101200.00000000001</v>
          </cell>
        </row>
        <row r="188">
          <cell r="C188" t="str">
            <v>4791-780</v>
          </cell>
          <cell r="D188">
            <v>85000</v>
          </cell>
          <cell r="E188">
            <v>92000</v>
          </cell>
          <cell r="F188">
            <v>101200.00000000001</v>
          </cell>
        </row>
        <row r="189">
          <cell r="C189" t="str">
            <v>4771-770</v>
          </cell>
          <cell r="D189">
            <v>63000</v>
          </cell>
          <cell r="E189">
            <v>68000</v>
          </cell>
          <cell r="F189">
            <v>74800</v>
          </cell>
        </row>
        <row r="190">
          <cell r="C190" t="str">
            <v>4781-770</v>
          </cell>
          <cell r="D190">
            <v>50000</v>
          </cell>
          <cell r="E190">
            <v>54000</v>
          </cell>
          <cell r="F190">
            <v>59400.000000000007</v>
          </cell>
        </row>
        <row r="191">
          <cell r="C191" t="str">
            <v>4761-770</v>
          </cell>
          <cell r="D191">
            <v>50000</v>
          </cell>
          <cell r="E191">
            <v>54000</v>
          </cell>
          <cell r="F191">
            <v>59400.000000000007</v>
          </cell>
        </row>
        <row r="192">
          <cell r="C192"/>
          <cell r="D192"/>
          <cell r="E192"/>
          <cell r="F192"/>
        </row>
        <row r="193">
          <cell r="C193" t="str">
            <v>0958-208</v>
          </cell>
          <cell r="D193">
            <v>59000</v>
          </cell>
          <cell r="E193">
            <v>64000</v>
          </cell>
          <cell r="F193">
            <v>70400</v>
          </cell>
        </row>
        <row r="194">
          <cell r="C194" t="str">
            <v>0958-198</v>
          </cell>
          <cell r="D194">
            <v>59000</v>
          </cell>
          <cell r="E194">
            <v>64000</v>
          </cell>
          <cell r="F194">
            <v>70400</v>
          </cell>
        </row>
        <row r="195">
          <cell r="C195" t="str">
            <v>0958-218</v>
          </cell>
          <cell r="D195">
            <v>59000</v>
          </cell>
          <cell r="E195">
            <v>64000</v>
          </cell>
          <cell r="F195">
            <v>70400</v>
          </cell>
        </row>
        <row r="196">
          <cell r="C196" t="str">
            <v>0838-208</v>
          </cell>
          <cell r="D196">
            <v>54000</v>
          </cell>
          <cell r="E196">
            <v>58000</v>
          </cell>
          <cell r="F196">
            <v>63800.000000000007</v>
          </cell>
        </row>
        <row r="197">
          <cell r="C197" t="str">
            <v>0898-208</v>
          </cell>
          <cell r="D197">
            <v>35000</v>
          </cell>
          <cell r="E197">
            <v>38000</v>
          </cell>
          <cell r="F197">
            <v>41800</v>
          </cell>
        </row>
        <row r="198">
          <cell r="C198" t="str">
            <v>0004-208</v>
          </cell>
          <cell r="D198">
            <v>35000</v>
          </cell>
          <cell r="E198">
            <v>38000</v>
          </cell>
          <cell r="F198">
            <v>41800</v>
          </cell>
        </row>
        <row r="199">
          <cell r="C199" t="str">
            <v>0958-286</v>
          </cell>
          <cell r="D199">
            <v>41000</v>
          </cell>
          <cell r="E199">
            <v>44000</v>
          </cell>
          <cell r="F199">
            <v>48400.000000000007</v>
          </cell>
        </row>
        <row r="200">
          <cell r="C200" t="str">
            <v>0958-276</v>
          </cell>
          <cell r="D200">
            <v>41000</v>
          </cell>
          <cell r="E200">
            <v>44000</v>
          </cell>
          <cell r="F200">
            <v>48400.000000000007</v>
          </cell>
        </row>
        <row r="201">
          <cell r="C201" t="str">
            <v>0958-296</v>
          </cell>
          <cell r="D201">
            <v>41000</v>
          </cell>
          <cell r="E201">
            <v>44000</v>
          </cell>
          <cell r="F201">
            <v>48400.000000000007</v>
          </cell>
        </row>
        <row r="202">
          <cell r="C202" t="str">
            <v>0838-286</v>
          </cell>
          <cell r="D202">
            <v>34000</v>
          </cell>
          <cell r="E202">
            <v>37000</v>
          </cell>
          <cell r="F202">
            <v>40700</v>
          </cell>
        </row>
        <row r="203">
          <cell r="C203" t="str">
            <v>0890-286</v>
          </cell>
          <cell r="D203">
            <v>22000</v>
          </cell>
          <cell r="E203">
            <v>24000</v>
          </cell>
          <cell r="F203">
            <v>26400.000000000004</v>
          </cell>
        </row>
        <row r="204">
          <cell r="C204" t="str">
            <v>0004-286</v>
          </cell>
          <cell r="D204">
            <v>22000</v>
          </cell>
          <cell r="E204">
            <v>24000</v>
          </cell>
          <cell r="F204">
            <v>26400.000000000004</v>
          </cell>
        </row>
        <row r="205">
          <cell r="C205" t="str">
            <v>0898-207</v>
          </cell>
          <cell r="D205">
            <v>35000</v>
          </cell>
          <cell r="E205">
            <v>38000</v>
          </cell>
          <cell r="F205">
            <v>41800</v>
          </cell>
        </row>
        <row r="206">
          <cell r="C206" t="str">
            <v>0958-485</v>
          </cell>
          <cell r="D206">
            <v>41000</v>
          </cell>
          <cell r="E206">
            <v>44000</v>
          </cell>
          <cell r="F206">
            <v>48400.000000000007</v>
          </cell>
        </row>
        <row r="207">
          <cell r="C207" t="str">
            <v>0958-475</v>
          </cell>
          <cell r="D207">
            <v>41000</v>
          </cell>
          <cell r="E207">
            <v>44000</v>
          </cell>
          <cell r="F207">
            <v>48400.000000000007</v>
          </cell>
        </row>
        <row r="208">
          <cell r="C208" t="str">
            <v>0958-495</v>
          </cell>
          <cell r="D208">
            <v>41000</v>
          </cell>
          <cell r="E208">
            <v>44000</v>
          </cell>
          <cell r="F208">
            <v>48400.000000000007</v>
          </cell>
        </row>
        <row r="209">
          <cell r="C209" t="str">
            <v>0838-485</v>
          </cell>
          <cell r="D209">
            <v>34000</v>
          </cell>
          <cell r="E209">
            <v>37000</v>
          </cell>
          <cell r="F209">
            <v>40700</v>
          </cell>
        </row>
        <row r="210">
          <cell r="C210" t="str">
            <v>0890-487</v>
          </cell>
          <cell r="D210">
            <v>22000</v>
          </cell>
          <cell r="E210">
            <v>24000</v>
          </cell>
          <cell r="F210">
            <v>26400.000000000004</v>
          </cell>
        </row>
        <row r="211">
          <cell r="C211" t="str">
            <v>0004-486</v>
          </cell>
          <cell r="D211">
            <v>22000</v>
          </cell>
          <cell r="E211">
            <v>24000</v>
          </cell>
          <cell r="F211">
            <v>26400.000000000004</v>
          </cell>
        </row>
        <row r="212">
          <cell r="C212" t="str">
            <v>0958-349</v>
          </cell>
          <cell r="D212">
            <v>41000</v>
          </cell>
          <cell r="E212">
            <v>44000</v>
          </cell>
          <cell r="F212">
            <v>48400.000000000007</v>
          </cell>
        </row>
        <row r="213">
          <cell r="C213" t="str">
            <v>0958-339</v>
          </cell>
          <cell r="D213">
            <v>41000</v>
          </cell>
          <cell r="E213">
            <v>44000</v>
          </cell>
          <cell r="F213">
            <v>48400.000000000007</v>
          </cell>
        </row>
        <row r="214">
          <cell r="C214" t="str">
            <v>0958-359</v>
          </cell>
          <cell r="D214">
            <v>41000</v>
          </cell>
          <cell r="E214">
            <v>44000</v>
          </cell>
          <cell r="F214">
            <v>48400.000000000007</v>
          </cell>
        </row>
        <row r="215">
          <cell r="C215" t="str">
            <v>0838-349</v>
          </cell>
          <cell r="D215">
            <v>34000</v>
          </cell>
          <cell r="E215">
            <v>37000</v>
          </cell>
          <cell r="F215">
            <v>40700</v>
          </cell>
        </row>
        <row r="216">
          <cell r="C216" t="str">
            <v>0890-349</v>
          </cell>
          <cell r="D216">
            <v>22000</v>
          </cell>
          <cell r="E216">
            <v>24000</v>
          </cell>
          <cell r="F216">
            <v>26400.000000000004</v>
          </cell>
        </row>
        <row r="217">
          <cell r="C217" t="str">
            <v>0004-349</v>
          </cell>
          <cell r="D217">
            <v>22000</v>
          </cell>
          <cell r="E217">
            <v>24000</v>
          </cell>
          <cell r="F217">
            <v>26400.000000000004</v>
          </cell>
        </row>
        <row r="218">
          <cell r="C218" t="str">
            <v>0958-345</v>
          </cell>
          <cell r="D218">
            <v>48000</v>
          </cell>
          <cell r="E218">
            <v>52000</v>
          </cell>
          <cell r="F218">
            <v>57200.000000000007</v>
          </cell>
        </row>
        <row r="219">
          <cell r="C219" t="str">
            <v>0958-335</v>
          </cell>
          <cell r="D219">
            <v>48000</v>
          </cell>
          <cell r="E219">
            <v>52000</v>
          </cell>
          <cell r="F219">
            <v>57200.000000000007</v>
          </cell>
        </row>
        <row r="220">
          <cell r="C220" t="str">
            <v>0958-355</v>
          </cell>
          <cell r="D220">
            <v>48000</v>
          </cell>
          <cell r="E220">
            <v>52000</v>
          </cell>
          <cell r="F220">
            <v>57200.000000000007</v>
          </cell>
        </row>
        <row r="221">
          <cell r="C221" t="str">
            <v>0838-345</v>
          </cell>
          <cell r="D221">
            <v>42000</v>
          </cell>
          <cell r="E221">
            <v>45000</v>
          </cell>
          <cell r="F221">
            <v>49500.000000000007</v>
          </cell>
        </row>
        <row r="222">
          <cell r="C222" t="str">
            <v>0890-345</v>
          </cell>
          <cell r="D222">
            <v>27000</v>
          </cell>
          <cell r="E222">
            <v>29000</v>
          </cell>
          <cell r="F222">
            <v>31900.000000000004</v>
          </cell>
        </row>
        <row r="223">
          <cell r="C223" t="str">
            <v>0958-407</v>
          </cell>
          <cell r="D223">
            <v>48000</v>
          </cell>
          <cell r="E223">
            <v>52000</v>
          </cell>
          <cell r="F223">
            <v>57200.000000000007</v>
          </cell>
        </row>
        <row r="224">
          <cell r="C224" t="str">
            <v>0958-397</v>
          </cell>
          <cell r="D224">
            <v>48000</v>
          </cell>
          <cell r="E224">
            <v>52000</v>
          </cell>
          <cell r="F224">
            <v>57200.000000000007</v>
          </cell>
        </row>
        <row r="225">
          <cell r="C225" t="str">
            <v>0958-417</v>
          </cell>
          <cell r="D225">
            <v>48000</v>
          </cell>
          <cell r="E225">
            <v>52000</v>
          </cell>
          <cell r="F225">
            <v>57200.000000000007</v>
          </cell>
        </row>
        <row r="226">
          <cell r="C226" t="str">
            <v>0838-407</v>
          </cell>
          <cell r="D226">
            <v>42000</v>
          </cell>
          <cell r="E226">
            <v>45000</v>
          </cell>
          <cell r="F226">
            <v>49500.000000000007</v>
          </cell>
        </row>
        <row r="227">
          <cell r="C227" t="str">
            <v>0890-407</v>
          </cell>
          <cell r="D227">
            <v>27000</v>
          </cell>
          <cell r="E227">
            <v>29000</v>
          </cell>
          <cell r="F227">
            <v>31900.000000000004</v>
          </cell>
        </row>
        <row r="228">
          <cell r="C228" t="str">
            <v>0004-407</v>
          </cell>
          <cell r="D228">
            <v>27000</v>
          </cell>
          <cell r="E228">
            <v>29000</v>
          </cell>
          <cell r="F228">
            <v>31900.000000000004</v>
          </cell>
        </row>
        <row r="229">
          <cell r="C229" t="str">
            <v>0890-009</v>
          </cell>
          <cell r="D229">
            <v>27000</v>
          </cell>
          <cell r="E229">
            <v>29000</v>
          </cell>
          <cell r="F229">
            <v>31900.000000000004</v>
          </cell>
        </row>
        <row r="230">
          <cell r="C230" t="str">
            <v>0004-009</v>
          </cell>
          <cell r="D230">
            <v>27000</v>
          </cell>
          <cell r="E230">
            <v>29000</v>
          </cell>
          <cell r="F230">
            <v>31900.000000000004</v>
          </cell>
        </row>
        <row r="231">
          <cell r="C231" t="str">
            <v>0958-377</v>
          </cell>
          <cell r="D231">
            <v>51000</v>
          </cell>
          <cell r="E231">
            <v>55000</v>
          </cell>
          <cell r="F231">
            <v>60500.000000000007</v>
          </cell>
        </row>
        <row r="232">
          <cell r="C232" t="str">
            <v>0958-367</v>
          </cell>
          <cell r="D232">
            <v>51000</v>
          </cell>
          <cell r="E232">
            <v>55000</v>
          </cell>
          <cell r="F232">
            <v>60500.000000000007</v>
          </cell>
        </row>
        <row r="233">
          <cell r="C233" t="str">
            <v>0958-387</v>
          </cell>
          <cell r="D233">
            <v>51000</v>
          </cell>
          <cell r="E233">
            <v>55000</v>
          </cell>
          <cell r="F233">
            <v>60500.000000000007</v>
          </cell>
        </row>
        <row r="234">
          <cell r="C234" t="str">
            <v>0838-377</v>
          </cell>
          <cell r="D234">
            <v>45000</v>
          </cell>
          <cell r="E234">
            <v>49000</v>
          </cell>
          <cell r="F234">
            <v>53900.000000000007</v>
          </cell>
        </row>
        <row r="235">
          <cell r="C235" t="str">
            <v>0890-377</v>
          </cell>
          <cell r="D235">
            <v>29000</v>
          </cell>
          <cell r="E235">
            <v>31000</v>
          </cell>
          <cell r="F235">
            <v>34100</v>
          </cell>
        </row>
        <row r="236">
          <cell r="C236" t="str">
            <v>0004-377</v>
          </cell>
          <cell r="D236">
            <v>29000</v>
          </cell>
          <cell r="E236">
            <v>31000</v>
          </cell>
          <cell r="F236">
            <v>34100</v>
          </cell>
        </row>
        <row r="237">
          <cell r="C237" t="str">
            <v>0958-516</v>
          </cell>
          <cell r="D237">
            <v>56000</v>
          </cell>
          <cell r="E237">
            <v>60000</v>
          </cell>
          <cell r="F237">
            <v>66000</v>
          </cell>
        </row>
        <row r="238">
          <cell r="C238" t="str">
            <v>0958-506</v>
          </cell>
          <cell r="D238">
            <v>56000</v>
          </cell>
          <cell r="E238">
            <v>60000</v>
          </cell>
          <cell r="F238">
            <v>66000</v>
          </cell>
        </row>
        <row r="239">
          <cell r="C239" t="str">
            <v>0958-526</v>
          </cell>
          <cell r="D239">
            <v>56000</v>
          </cell>
          <cell r="E239">
            <v>60000</v>
          </cell>
          <cell r="F239">
            <v>66000</v>
          </cell>
        </row>
        <row r="240">
          <cell r="C240" t="str">
            <v>0838-516</v>
          </cell>
          <cell r="D240">
            <v>48000</v>
          </cell>
          <cell r="E240">
            <v>52000</v>
          </cell>
          <cell r="F240">
            <v>57200.000000000007</v>
          </cell>
        </row>
        <row r="241">
          <cell r="C241" t="str">
            <v>0890-516</v>
          </cell>
          <cell r="D241">
            <v>29000</v>
          </cell>
          <cell r="E241">
            <v>31000</v>
          </cell>
          <cell r="F241">
            <v>34100</v>
          </cell>
        </row>
        <row r="242">
          <cell r="C242" t="str">
            <v>0004-516</v>
          </cell>
          <cell r="D242">
            <v>29000</v>
          </cell>
          <cell r="E242">
            <v>31000</v>
          </cell>
          <cell r="F242">
            <v>34100</v>
          </cell>
        </row>
        <row r="243">
          <cell r="C243" t="str">
            <v>0890-017</v>
          </cell>
          <cell r="D243">
            <v>33000</v>
          </cell>
          <cell r="E243">
            <v>36000</v>
          </cell>
          <cell r="F243">
            <v>39600</v>
          </cell>
        </row>
        <row r="244">
          <cell r="C244" t="str">
            <v>JP0890-VCT</v>
          </cell>
          <cell r="D244">
            <v>36000</v>
          </cell>
          <cell r="E244">
            <v>43000</v>
          </cell>
          <cell r="F244">
            <v>47300.000000000007</v>
          </cell>
        </row>
        <row r="245">
          <cell r="C245" t="str">
            <v>JP0890-BMB</v>
          </cell>
          <cell r="D245">
            <v>27000</v>
          </cell>
          <cell r="E245">
            <v>27000</v>
          </cell>
          <cell r="F245">
            <v>29700.000000000004</v>
          </cell>
        </row>
        <row r="246">
          <cell r="C246" t="str">
            <v>JP0890-455</v>
          </cell>
          <cell r="D246">
            <v>22000</v>
          </cell>
          <cell r="E246">
            <v>22000</v>
          </cell>
          <cell r="F246">
            <v>24200.000000000004</v>
          </cell>
        </row>
        <row r="247">
          <cell r="C247" t="str">
            <v>JP0890-YGSR21</v>
          </cell>
          <cell r="D247">
            <v>25000</v>
          </cell>
          <cell r="E247">
            <v>25000</v>
          </cell>
          <cell r="F247">
            <v>27500.000000000004</v>
          </cell>
        </row>
        <row r="248">
          <cell r="C248"/>
          <cell r="D248"/>
          <cell r="E248"/>
          <cell r="F248"/>
        </row>
        <row r="249">
          <cell r="C249" t="str">
            <v>0840-001</v>
          </cell>
          <cell r="D249">
            <v>8800</v>
          </cell>
          <cell r="E249">
            <v>10000</v>
          </cell>
          <cell r="F249">
            <v>11000</v>
          </cell>
        </row>
        <row r="250">
          <cell r="C250" t="str">
            <v>0842-001</v>
          </cell>
          <cell r="D250">
            <v>8800</v>
          </cell>
          <cell r="E250">
            <v>10000</v>
          </cell>
          <cell r="F250">
            <v>11000</v>
          </cell>
        </row>
        <row r="251">
          <cell r="C251" t="str">
            <v>0841-001</v>
          </cell>
          <cell r="D251">
            <v>8800</v>
          </cell>
          <cell r="E251">
            <v>10000</v>
          </cell>
          <cell r="F251">
            <v>11000</v>
          </cell>
        </row>
        <row r="252">
          <cell r="C252" t="str">
            <v>0843-001</v>
          </cell>
          <cell r="D252">
            <v>8800</v>
          </cell>
          <cell r="E252">
            <v>10000</v>
          </cell>
          <cell r="F252">
            <v>11000</v>
          </cell>
        </row>
        <row r="253">
          <cell r="C253" t="str">
            <v>0840-009</v>
          </cell>
          <cell r="D253">
            <v>8800</v>
          </cell>
          <cell r="E253">
            <v>10000</v>
          </cell>
          <cell r="F253">
            <v>11000</v>
          </cell>
        </row>
        <row r="254">
          <cell r="C254" t="str">
            <v>0842-009</v>
          </cell>
          <cell r="D254">
            <v>8800</v>
          </cell>
          <cell r="E254">
            <v>10000</v>
          </cell>
          <cell r="F254">
            <v>11000</v>
          </cell>
        </row>
        <row r="255">
          <cell r="C255" t="str">
            <v>0841-009</v>
          </cell>
          <cell r="D255">
            <v>8800</v>
          </cell>
          <cell r="E255">
            <v>10000</v>
          </cell>
          <cell r="F255">
            <v>11000</v>
          </cell>
        </row>
        <row r="256">
          <cell r="C256" t="str">
            <v>0843-009</v>
          </cell>
          <cell r="D256">
            <v>8800</v>
          </cell>
          <cell r="E256">
            <v>10000</v>
          </cell>
          <cell r="F256">
            <v>11000</v>
          </cell>
        </row>
        <row r="257">
          <cell r="C257" t="str">
            <v>0840-159</v>
          </cell>
          <cell r="D257">
            <v>8800</v>
          </cell>
          <cell r="E257">
            <v>10000</v>
          </cell>
          <cell r="F257">
            <v>11000</v>
          </cell>
        </row>
        <row r="258">
          <cell r="C258" t="str">
            <v>0842-159</v>
          </cell>
          <cell r="D258">
            <v>8800</v>
          </cell>
          <cell r="E258">
            <v>10000</v>
          </cell>
          <cell r="F258">
            <v>11000</v>
          </cell>
        </row>
        <row r="259">
          <cell r="C259" t="str">
            <v>0841-159</v>
          </cell>
          <cell r="D259">
            <v>8800</v>
          </cell>
          <cell r="E259">
            <v>10000</v>
          </cell>
          <cell r="F259">
            <v>11000</v>
          </cell>
        </row>
        <row r="260">
          <cell r="C260" t="str">
            <v>0843-159</v>
          </cell>
          <cell r="D260">
            <v>8800</v>
          </cell>
          <cell r="E260">
            <v>10000</v>
          </cell>
          <cell r="F260">
            <v>11000</v>
          </cell>
        </row>
        <row r="261">
          <cell r="C261" t="str">
            <v>0840-090</v>
          </cell>
          <cell r="D261">
            <v>8800</v>
          </cell>
          <cell r="E261">
            <v>10000</v>
          </cell>
          <cell r="F261">
            <v>11000</v>
          </cell>
        </row>
        <row r="262">
          <cell r="C262" t="str">
            <v>0842-090</v>
          </cell>
          <cell r="D262">
            <v>8800</v>
          </cell>
          <cell r="E262">
            <v>10000</v>
          </cell>
          <cell r="F262">
            <v>11000</v>
          </cell>
        </row>
        <row r="263">
          <cell r="C263" t="str">
            <v>0841-090</v>
          </cell>
          <cell r="D263">
            <v>8800</v>
          </cell>
          <cell r="E263">
            <v>10000</v>
          </cell>
          <cell r="F263">
            <v>11000</v>
          </cell>
        </row>
        <row r="264">
          <cell r="C264" t="str">
            <v>0843-090</v>
          </cell>
          <cell r="D264">
            <v>8800</v>
          </cell>
          <cell r="E264">
            <v>10000</v>
          </cell>
          <cell r="F264">
            <v>11000</v>
          </cell>
        </row>
        <row r="265">
          <cell r="C265" t="str">
            <v>0840-030</v>
          </cell>
          <cell r="D265">
            <v>8800</v>
          </cell>
          <cell r="E265">
            <v>10000</v>
          </cell>
          <cell r="F265">
            <v>11000</v>
          </cell>
        </row>
        <row r="266">
          <cell r="C266" t="str">
            <v>0842-030</v>
          </cell>
          <cell r="D266">
            <v>8800</v>
          </cell>
          <cell r="E266">
            <v>10000</v>
          </cell>
          <cell r="F266">
            <v>11000</v>
          </cell>
        </row>
        <row r="267">
          <cell r="C267" t="str">
            <v>0841-030</v>
          </cell>
          <cell r="D267">
            <v>8800</v>
          </cell>
          <cell r="E267">
            <v>10000</v>
          </cell>
          <cell r="F267">
            <v>11000</v>
          </cell>
        </row>
        <row r="268">
          <cell r="C268" t="str">
            <v>0843-030</v>
          </cell>
          <cell r="D268">
            <v>8800</v>
          </cell>
          <cell r="E268">
            <v>10000</v>
          </cell>
          <cell r="F268">
            <v>11000</v>
          </cell>
        </row>
        <row r="269">
          <cell r="C269" t="str">
            <v>0840-470</v>
          </cell>
          <cell r="D269">
            <v>8800</v>
          </cell>
          <cell r="E269">
            <v>10000</v>
          </cell>
          <cell r="F269">
            <v>11000</v>
          </cell>
        </row>
        <row r="270">
          <cell r="C270" t="str">
            <v>0842-470</v>
          </cell>
          <cell r="D270">
            <v>8800</v>
          </cell>
          <cell r="E270">
            <v>10000</v>
          </cell>
          <cell r="F270">
            <v>11000</v>
          </cell>
        </row>
        <row r="271">
          <cell r="C271" t="str">
            <v>0841-470</v>
          </cell>
          <cell r="D271">
            <v>8800</v>
          </cell>
          <cell r="E271">
            <v>10000</v>
          </cell>
          <cell r="F271">
            <v>11000</v>
          </cell>
        </row>
        <row r="272">
          <cell r="C272" t="str">
            <v>0843-470</v>
          </cell>
          <cell r="D272">
            <v>8800</v>
          </cell>
          <cell r="E272">
            <v>10000</v>
          </cell>
          <cell r="F272">
            <v>11000</v>
          </cell>
        </row>
        <row r="273">
          <cell r="C273" t="str">
            <v>0840-230</v>
          </cell>
          <cell r="D273">
            <v>8800</v>
          </cell>
          <cell r="E273">
            <v>10000</v>
          </cell>
          <cell r="F273">
            <v>11000</v>
          </cell>
        </row>
        <row r="274">
          <cell r="C274" t="str">
            <v>0842-230</v>
          </cell>
          <cell r="D274">
            <v>8800</v>
          </cell>
          <cell r="E274">
            <v>10000</v>
          </cell>
          <cell r="F274">
            <v>11000</v>
          </cell>
        </row>
        <row r="275">
          <cell r="C275" t="str">
            <v>0841-230</v>
          </cell>
          <cell r="D275">
            <v>8800</v>
          </cell>
          <cell r="E275">
            <v>10000</v>
          </cell>
          <cell r="F275">
            <v>11000</v>
          </cell>
        </row>
        <row r="276">
          <cell r="C276" t="str">
            <v>0843-230</v>
          </cell>
          <cell r="D276">
            <v>8800</v>
          </cell>
          <cell r="E276">
            <v>10000</v>
          </cell>
          <cell r="F276">
            <v>11000</v>
          </cell>
        </row>
        <row r="277">
          <cell r="C277"/>
          <cell r="D277"/>
          <cell r="E277"/>
          <cell r="F277"/>
        </row>
        <row r="278">
          <cell r="C278" t="str">
            <v>NF0846-570</v>
          </cell>
          <cell r="D278">
            <v>8000</v>
          </cell>
          <cell r="E278">
            <v>8500</v>
          </cell>
          <cell r="F278">
            <v>9350</v>
          </cell>
        </row>
        <row r="279">
          <cell r="C279" t="str">
            <v>NF0846-509</v>
          </cell>
          <cell r="D279">
            <v>8000</v>
          </cell>
          <cell r="E279">
            <v>8500</v>
          </cell>
          <cell r="F279">
            <v>9350</v>
          </cell>
        </row>
        <row r="280">
          <cell r="C280" t="str">
            <v>NF0846-502</v>
          </cell>
          <cell r="D280">
            <v>8000</v>
          </cell>
          <cell r="E280">
            <v>8500</v>
          </cell>
          <cell r="F280">
            <v>9350</v>
          </cell>
        </row>
        <row r="281">
          <cell r="C281" t="str">
            <v>NF0846-659</v>
          </cell>
          <cell r="D281">
            <v>8000</v>
          </cell>
          <cell r="E281">
            <v>8500</v>
          </cell>
          <cell r="F281">
            <v>9350</v>
          </cell>
        </row>
        <row r="282">
          <cell r="C282" t="str">
            <v>NF0846-595</v>
          </cell>
          <cell r="D282">
            <v>8000</v>
          </cell>
          <cell r="E282">
            <v>8500</v>
          </cell>
          <cell r="F282">
            <v>9350</v>
          </cell>
        </row>
        <row r="283">
          <cell r="C283" t="str">
            <v>NF0846-070</v>
          </cell>
          <cell r="D283">
            <v>7500</v>
          </cell>
          <cell r="E283">
            <v>8000</v>
          </cell>
          <cell r="F283">
            <v>8800</v>
          </cell>
        </row>
        <row r="284">
          <cell r="C284" t="str">
            <v>NF0846-009</v>
          </cell>
          <cell r="D284">
            <v>7500</v>
          </cell>
          <cell r="E284">
            <v>8000</v>
          </cell>
          <cell r="F284">
            <v>8800</v>
          </cell>
        </row>
        <row r="285">
          <cell r="C285" t="str">
            <v>NF0846-001</v>
          </cell>
          <cell r="D285">
            <v>7500</v>
          </cell>
          <cell r="E285">
            <v>8000</v>
          </cell>
          <cell r="F285">
            <v>8800</v>
          </cell>
        </row>
        <row r="286">
          <cell r="C286" t="str">
            <v>NF0846-159</v>
          </cell>
          <cell r="D286">
            <v>7500</v>
          </cell>
          <cell r="E286">
            <v>8000</v>
          </cell>
          <cell r="F286">
            <v>8800</v>
          </cell>
        </row>
        <row r="287">
          <cell r="C287" t="str">
            <v>NF0846-495</v>
          </cell>
          <cell r="D287">
            <v>7500</v>
          </cell>
          <cell r="E287">
            <v>8000</v>
          </cell>
          <cell r="F287">
            <v>8800</v>
          </cell>
        </row>
        <row r="288">
          <cell r="C288"/>
          <cell r="D288"/>
          <cell r="E288"/>
          <cell r="F288"/>
        </row>
        <row r="289">
          <cell r="C289" t="str">
            <v>NF0849-243</v>
          </cell>
          <cell r="D289">
            <v>4500</v>
          </cell>
          <cell r="E289">
            <v>5300</v>
          </cell>
          <cell r="F289">
            <v>5830.0000000000009</v>
          </cell>
        </row>
        <row r="290">
          <cell r="C290" t="str">
            <v>NF0849-276</v>
          </cell>
          <cell r="D290">
            <v>4500</v>
          </cell>
          <cell r="E290">
            <v>5300</v>
          </cell>
          <cell r="F290">
            <v>5830.0000000000009</v>
          </cell>
        </row>
        <row r="291">
          <cell r="C291" t="str">
            <v>NF0849-085</v>
          </cell>
          <cell r="D291">
            <v>4500</v>
          </cell>
          <cell r="E291">
            <v>5300</v>
          </cell>
          <cell r="F291">
            <v>5830.0000000000009</v>
          </cell>
        </row>
        <row r="292">
          <cell r="C292" t="str">
            <v>NF0849-091</v>
          </cell>
          <cell r="D292">
            <v>4500</v>
          </cell>
          <cell r="E292">
            <v>5300</v>
          </cell>
          <cell r="F292">
            <v>5830.0000000000009</v>
          </cell>
        </row>
        <row r="293">
          <cell r="C293" t="str">
            <v>NF0849-105</v>
          </cell>
          <cell r="D293">
            <v>4500</v>
          </cell>
          <cell r="E293">
            <v>5300</v>
          </cell>
          <cell r="F293">
            <v>5830.0000000000009</v>
          </cell>
        </row>
        <row r="294">
          <cell r="C294" t="str">
            <v>NF0849-181</v>
          </cell>
          <cell r="D294">
            <v>4500</v>
          </cell>
          <cell r="E294">
            <v>5300</v>
          </cell>
          <cell r="F294">
            <v>5830.0000000000009</v>
          </cell>
        </row>
        <row r="295">
          <cell r="C295" t="str">
            <v>NF0849-135</v>
          </cell>
          <cell r="D295">
            <v>4500</v>
          </cell>
          <cell r="E295">
            <v>5300</v>
          </cell>
          <cell r="F295">
            <v>5830.0000000000009</v>
          </cell>
        </row>
        <row r="296">
          <cell r="C296" t="str">
            <v>NF0849-234</v>
          </cell>
          <cell r="D296">
            <v>4500</v>
          </cell>
          <cell r="E296">
            <v>5300</v>
          </cell>
          <cell r="F296">
            <v>5830.0000000000009</v>
          </cell>
        </row>
        <row r="297">
          <cell r="C297" t="str">
            <v>NF0849-743</v>
          </cell>
          <cell r="D297">
            <v>5000</v>
          </cell>
          <cell r="E297">
            <v>5800</v>
          </cell>
          <cell r="F297">
            <v>6380.0000000000009</v>
          </cell>
        </row>
        <row r="298">
          <cell r="C298" t="str">
            <v>NF0849-776</v>
          </cell>
          <cell r="D298">
            <v>5000</v>
          </cell>
          <cell r="E298">
            <v>5800</v>
          </cell>
          <cell r="F298">
            <v>6380.0000000000009</v>
          </cell>
        </row>
        <row r="299">
          <cell r="C299" t="str">
            <v>NF0849-585</v>
          </cell>
          <cell r="D299">
            <v>5000</v>
          </cell>
          <cell r="E299">
            <v>5800</v>
          </cell>
          <cell r="F299">
            <v>6380.0000000000009</v>
          </cell>
        </row>
        <row r="300">
          <cell r="C300" t="str">
            <v>NF0849-591</v>
          </cell>
          <cell r="D300">
            <v>5000</v>
          </cell>
          <cell r="E300">
            <v>5800</v>
          </cell>
          <cell r="F300">
            <v>6380.0000000000009</v>
          </cell>
        </row>
        <row r="301">
          <cell r="C301" t="str">
            <v>NF0849-605</v>
          </cell>
          <cell r="D301">
            <v>5000</v>
          </cell>
          <cell r="E301">
            <v>5800</v>
          </cell>
          <cell r="F301">
            <v>6380.0000000000009</v>
          </cell>
        </row>
        <row r="302">
          <cell r="C302" t="str">
            <v>NF0849-681</v>
          </cell>
          <cell r="D302">
            <v>5000</v>
          </cell>
          <cell r="E302">
            <v>5800</v>
          </cell>
          <cell r="F302">
            <v>6380.0000000000009</v>
          </cell>
        </row>
        <row r="303">
          <cell r="C303" t="str">
            <v>NF0849-635</v>
          </cell>
          <cell r="D303">
            <v>5000</v>
          </cell>
          <cell r="E303">
            <v>5800</v>
          </cell>
          <cell r="F303">
            <v>6380.0000000000009</v>
          </cell>
        </row>
        <row r="304">
          <cell r="C304" t="str">
            <v>NF0849-734</v>
          </cell>
          <cell r="D304">
            <v>5000</v>
          </cell>
          <cell r="E304">
            <v>5800</v>
          </cell>
          <cell r="F304">
            <v>6380.0000000000009</v>
          </cell>
        </row>
        <row r="305">
          <cell r="C305" t="str">
            <v>MF0844-135</v>
          </cell>
          <cell r="D305">
            <v>4500</v>
          </cell>
          <cell r="E305">
            <v>5300</v>
          </cell>
          <cell r="F305">
            <v>5830.0000000000009</v>
          </cell>
        </row>
        <row r="306">
          <cell r="C306" t="str">
            <v>MF0844-181</v>
          </cell>
          <cell r="D306">
            <v>4500</v>
          </cell>
          <cell r="E306">
            <v>5300</v>
          </cell>
          <cell r="F306">
            <v>5830.0000000000009</v>
          </cell>
        </row>
        <row r="307">
          <cell r="C307" t="str">
            <v>MF0844-635</v>
          </cell>
          <cell r="D307">
            <v>5000</v>
          </cell>
          <cell r="E307">
            <v>5800</v>
          </cell>
          <cell r="F307">
            <v>6380.0000000000009</v>
          </cell>
        </row>
        <row r="308">
          <cell r="C308" t="str">
            <v>MF0844-681</v>
          </cell>
          <cell r="D308">
            <v>5000</v>
          </cell>
          <cell r="E308">
            <v>5800</v>
          </cell>
          <cell r="F308">
            <v>6380.0000000000009</v>
          </cell>
        </row>
        <row r="309">
          <cell r="C309"/>
          <cell r="D309"/>
          <cell r="E309"/>
          <cell r="F309"/>
        </row>
        <row r="310">
          <cell r="C310" t="str">
            <v>NF0849-997</v>
          </cell>
          <cell r="D310">
            <v>6500</v>
          </cell>
          <cell r="E310">
            <v>7000</v>
          </cell>
          <cell r="F310">
            <v>7700.0000000000009</v>
          </cell>
        </row>
        <row r="311">
          <cell r="C311" t="str">
            <v>NF0849-496</v>
          </cell>
          <cell r="D311">
            <v>6500</v>
          </cell>
          <cell r="E311">
            <v>7000</v>
          </cell>
          <cell r="F311">
            <v>7700.0000000000009</v>
          </cell>
        </row>
        <row r="312">
          <cell r="C312" t="str">
            <v>NF0849-069</v>
          </cell>
          <cell r="D312">
            <v>6500</v>
          </cell>
          <cell r="E312">
            <v>7000</v>
          </cell>
          <cell r="F312">
            <v>7700.0000000000009</v>
          </cell>
        </row>
        <row r="313">
          <cell r="C313" t="str">
            <v>NF0849-999</v>
          </cell>
          <cell r="D313">
            <v>6500</v>
          </cell>
          <cell r="E313">
            <v>7000</v>
          </cell>
          <cell r="F313">
            <v>7700.0000000000009</v>
          </cell>
        </row>
        <row r="314">
          <cell r="C314" t="str">
            <v>MF0844-997</v>
          </cell>
          <cell r="D314">
            <v>6500</v>
          </cell>
          <cell r="E314">
            <v>7000</v>
          </cell>
          <cell r="F314">
            <v>7700.0000000000009</v>
          </cell>
        </row>
        <row r="315">
          <cell r="C315" t="str">
            <v>MF0844-496</v>
          </cell>
          <cell r="D315">
            <v>6500</v>
          </cell>
          <cell r="E315">
            <v>7000</v>
          </cell>
          <cell r="F315">
            <v>7700.0000000000009</v>
          </cell>
        </row>
        <row r="316">
          <cell r="C316" t="str">
            <v>MF0844-999</v>
          </cell>
          <cell r="D316">
            <v>6500</v>
          </cell>
          <cell r="E316">
            <v>7000</v>
          </cell>
          <cell r="F316">
            <v>7700.0000000000009</v>
          </cell>
        </row>
        <row r="317">
          <cell r="C317"/>
          <cell r="D317"/>
          <cell r="E317"/>
          <cell r="F317"/>
        </row>
        <row r="318">
          <cell r="C318" t="str">
            <v>NF0849-009</v>
          </cell>
          <cell r="D318">
            <v>4000</v>
          </cell>
          <cell r="E318">
            <v>4500</v>
          </cell>
          <cell r="F318">
            <v>4950</v>
          </cell>
        </row>
        <row r="319">
          <cell r="C319" t="str">
            <v>0844-009</v>
          </cell>
          <cell r="D319">
            <v>4000</v>
          </cell>
          <cell r="E319">
            <v>4500</v>
          </cell>
          <cell r="F319">
            <v>4950</v>
          </cell>
        </row>
        <row r="320">
          <cell r="C320" t="str">
            <v>NF0849-001</v>
          </cell>
          <cell r="D320">
            <v>4000</v>
          </cell>
          <cell r="E320">
            <v>4500</v>
          </cell>
          <cell r="F320">
            <v>4950</v>
          </cell>
        </row>
        <row r="321">
          <cell r="C321" t="str">
            <v>0844-001</v>
          </cell>
          <cell r="D321">
            <v>4000</v>
          </cell>
          <cell r="E321">
            <v>4500</v>
          </cell>
          <cell r="F321">
            <v>4950</v>
          </cell>
        </row>
        <row r="322">
          <cell r="C322" t="str">
            <v>NF0849-070</v>
          </cell>
          <cell r="D322">
            <v>4000</v>
          </cell>
          <cell r="E322">
            <v>4500</v>
          </cell>
          <cell r="F322">
            <v>4950</v>
          </cell>
        </row>
        <row r="323">
          <cell r="C323" t="str">
            <v>0844-070</v>
          </cell>
          <cell r="D323">
            <v>4000</v>
          </cell>
          <cell r="E323">
            <v>4500</v>
          </cell>
          <cell r="F323">
            <v>4950</v>
          </cell>
        </row>
        <row r="324">
          <cell r="C324" t="str">
            <v>NF0849-150</v>
          </cell>
          <cell r="D324">
            <v>4000</v>
          </cell>
          <cell r="E324">
            <v>4500</v>
          </cell>
          <cell r="F324">
            <v>4950</v>
          </cell>
        </row>
        <row r="325">
          <cell r="C325" t="str">
            <v>0844-150</v>
          </cell>
          <cell r="D325">
            <v>4000</v>
          </cell>
          <cell r="E325">
            <v>4500</v>
          </cell>
          <cell r="F325">
            <v>4950</v>
          </cell>
        </row>
        <row r="326">
          <cell r="C326" t="str">
            <v>NF0849-495</v>
          </cell>
          <cell r="D326">
            <v>4000</v>
          </cell>
          <cell r="E326">
            <v>4500</v>
          </cell>
          <cell r="F326">
            <v>4950</v>
          </cell>
        </row>
        <row r="327">
          <cell r="C327" t="str">
            <v>0844-496</v>
          </cell>
          <cell r="D327">
            <v>4000</v>
          </cell>
          <cell r="E327">
            <v>4500</v>
          </cell>
          <cell r="F327">
            <v>4950</v>
          </cell>
        </row>
        <row r="328">
          <cell r="C328" t="str">
            <v>NF0849-010</v>
          </cell>
          <cell r="D328">
            <v>4000</v>
          </cell>
          <cell r="E328">
            <v>4500</v>
          </cell>
          <cell r="F328">
            <v>4950</v>
          </cell>
        </row>
        <row r="329">
          <cell r="C329" t="str">
            <v>NF0849-210</v>
          </cell>
          <cell r="D329">
            <v>4000</v>
          </cell>
          <cell r="E329">
            <v>4500</v>
          </cell>
          <cell r="F329">
            <v>4950</v>
          </cell>
        </row>
        <row r="330">
          <cell r="C330" t="str">
            <v>0844-470</v>
          </cell>
          <cell r="D330">
            <v>4000</v>
          </cell>
          <cell r="E330">
            <v>4500</v>
          </cell>
          <cell r="F330">
            <v>4950</v>
          </cell>
        </row>
        <row r="331">
          <cell r="C331" t="str">
            <v>0844-030</v>
          </cell>
          <cell r="D331">
            <v>4000</v>
          </cell>
          <cell r="E331">
            <v>4500</v>
          </cell>
          <cell r="F331">
            <v>4950</v>
          </cell>
        </row>
        <row r="332">
          <cell r="C332" t="str">
            <v>0844-090</v>
          </cell>
          <cell r="D332">
            <v>4000</v>
          </cell>
          <cell r="E332">
            <v>4500</v>
          </cell>
          <cell r="F332">
            <v>4950</v>
          </cell>
        </row>
        <row r="333">
          <cell r="C333"/>
          <cell r="D333"/>
          <cell r="E333"/>
          <cell r="F333"/>
        </row>
        <row r="334">
          <cell r="C334" t="str">
            <v>MF0844-009</v>
          </cell>
          <cell r="D334">
            <v>4000</v>
          </cell>
          <cell r="E334">
            <v>4500</v>
          </cell>
          <cell r="F334">
            <v>4950</v>
          </cell>
        </row>
        <row r="335">
          <cell r="C335" t="str">
            <v>MF0844-001</v>
          </cell>
          <cell r="D335">
            <v>4000</v>
          </cell>
          <cell r="E335">
            <v>4500</v>
          </cell>
          <cell r="F335">
            <v>4950</v>
          </cell>
        </row>
        <row r="336">
          <cell r="C336" t="str">
            <v>MF0844-070</v>
          </cell>
          <cell r="D336">
            <v>4000</v>
          </cell>
          <cell r="E336">
            <v>4500</v>
          </cell>
          <cell r="F336">
            <v>4950</v>
          </cell>
        </row>
        <row r="337">
          <cell r="C337" t="str">
            <v>MF0844-005</v>
          </cell>
          <cell r="D337">
            <v>4000</v>
          </cell>
          <cell r="E337">
            <v>4500</v>
          </cell>
          <cell r="F337">
            <v>4950</v>
          </cell>
        </row>
        <row r="338">
          <cell r="C338" t="str">
            <v>MF0844-495</v>
          </cell>
          <cell r="D338">
            <v>4000</v>
          </cell>
          <cell r="E338">
            <v>4500</v>
          </cell>
          <cell r="F338">
            <v>4950</v>
          </cell>
        </row>
        <row r="339">
          <cell r="C339" t="str">
            <v>MF0844-150</v>
          </cell>
          <cell r="D339">
            <v>4000</v>
          </cell>
          <cell r="E339">
            <v>4500</v>
          </cell>
          <cell r="F339">
            <v>4950</v>
          </cell>
        </row>
        <row r="340">
          <cell r="C340" t="str">
            <v>MF0844-470</v>
          </cell>
          <cell r="D340">
            <v>4000</v>
          </cell>
          <cell r="E340">
            <v>4500</v>
          </cell>
          <cell r="F340">
            <v>4950</v>
          </cell>
        </row>
        <row r="341">
          <cell r="C341" t="str">
            <v>MF0844-030</v>
          </cell>
          <cell r="D341">
            <v>4000</v>
          </cell>
          <cell r="E341">
            <v>4500</v>
          </cell>
          <cell r="F341">
            <v>4950</v>
          </cell>
        </row>
        <row r="342">
          <cell r="C342" t="str">
            <v>MF0844-090</v>
          </cell>
          <cell r="D342">
            <v>4000</v>
          </cell>
          <cell r="E342">
            <v>4500</v>
          </cell>
          <cell r="F342">
            <v>4950</v>
          </cell>
        </row>
        <row r="343">
          <cell r="C343" t="str">
            <v>MF0844-253</v>
          </cell>
          <cell r="D343">
            <v>4200</v>
          </cell>
          <cell r="E343">
            <v>4900</v>
          </cell>
          <cell r="F343">
            <v>5390</v>
          </cell>
        </row>
        <row r="344">
          <cell r="C344"/>
          <cell r="D344"/>
          <cell r="E344"/>
          <cell r="F344"/>
        </row>
        <row r="345">
          <cell r="C345" t="str">
            <v>NF0849-740</v>
          </cell>
          <cell r="D345">
            <v>4000</v>
          </cell>
          <cell r="E345">
            <v>4500</v>
          </cell>
          <cell r="F345">
            <v>4950</v>
          </cell>
        </row>
        <row r="346">
          <cell r="C346" t="str">
            <v>NF0849-611</v>
          </cell>
          <cell r="D346">
            <v>4000</v>
          </cell>
          <cell r="E346">
            <v>4500</v>
          </cell>
          <cell r="F346">
            <v>4950</v>
          </cell>
        </row>
        <row r="347">
          <cell r="C347" t="str">
            <v>NF0849-609</v>
          </cell>
          <cell r="D347">
            <v>4000</v>
          </cell>
          <cell r="E347">
            <v>4500</v>
          </cell>
          <cell r="F347">
            <v>4950</v>
          </cell>
        </row>
        <row r="348">
          <cell r="C348" t="str">
            <v>NF0849-771</v>
          </cell>
          <cell r="D348">
            <v>4000</v>
          </cell>
          <cell r="E348">
            <v>4500</v>
          </cell>
          <cell r="F348">
            <v>4950</v>
          </cell>
        </row>
        <row r="349">
          <cell r="C349" t="str">
            <v>NF0849-630</v>
          </cell>
          <cell r="D349">
            <v>4000</v>
          </cell>
          <cell r="E349">
            <v>4500</v>
          </cell>
          <cell r="F349">
            <v>4950</v>
          </cell>
        </row>
        <row r="350">
          <cell r="C350" t="str">
            <v>NF0849-690</v>
          </cell>
          <cell r="D350">
            <v>4000</v>
          </cell>
          <cell r="E350">
            <v>4500</v>
          </cell>
          <cell r="F350">
            <v>4950</v>
          </cell>
        </row>
        <row r="351">
          <cell r="C351" t="str">
            <v>NFKI0849-600</v>
          </cell>
          <cell r="D351">
            <v>120000</v>
          </cell>
          <cell r="E351">
            <v>135000</v>
          </cell>
          <cell r="F351">
            <v>148500</v>
          </cell>
        </row>
        <row r="352">
          <cell r="C352"/>
          <cell r="D352"/>
          <cell r="E352"/>
          <cell r="F352"/>
        </row>
        <row r="353">
          <cell r="C353" t="str">
            <v>NF0849-590</v>
          </cell>
          <cell r="D353">
            <v>4300</v>
          </cell>
          <cell r="E353">
            <v>5000</v>
          </cell>
          <cell r="F353">
            <v>5500</v>
          </cell>
        </row>
        <row r="354">
          <cell r="C354" t="str">
            <v>NF0849-730</v>
          </cell>
          <cell r="D354">
            <v>4300</v>
          </cell>
          <cell r="E354">
            <v>5000</v>
          </cell>
          <cell r="F354">
            <v>5500</v>
          </cell>
        </row>
        <row r="355">
          <cell r="C355" t="str">
            <v>NF0849-970</v>
          </cell>
          <cell r="D355">
            <v>4300</v>
          </cell>
          <cell r="E355">
            <v>5000</v>
          </cell>
          <cell r="F355">
            <v>5500</v>
          </cell>
        </row>
        <row r="356">
          <cell r="C356" t="str">
            <v>NF0849-530</v>
          </cell>
          <cell r="D356">
            <v>4300</v>
          </cell>
          <cell r="E356">
            <v>5000</v>
          </cell>
          <cell r="F356">
            <v>5500</v>
          </cell>
        </row>
        <row r="357">
          <cell r="C357" t="str">
            <v>NF0849-752</v>
          </cell>
          <cell r="D357">
            <v>5500</v>
          </cell>
          <cell r="E357">
            <v>6500</v>
          </cell>
          <cell r="F357">
            <v>7150.0000000000009</v>
          </cell>
        </row>
        <row r="358">
          <cell r="C358" t="str">
            <v>NF0849-754</v>
          </cell>
          <cell r="D358">
            <v>5500</v>
          </cell>
          <cell r="E358">
            <v>6500</v>
          </cell>
          <cell r="F358">
            <v>7150.0000000000009</v>
          </cell>
        </row>
        <row r="359">
          <cell r="C359" t="str">
            <v>NF0849-769</v>
          </cell>
          <cell r="D359">
            <v>5500</v>
          </cell>
          <cell r="E359">
            <v>6500</v>
          </cell>
          <cell r="F359">
            <v>7150.0000000000009</v>
          </cell>
        </row>
        <row r="360">
          <cell r="C360" t="str">
            <v>NF0849-053</v>
          </cell>
          <cell r="D360">
            <v>5500</v>
          </cell>
          <cell r="E360">
            <v>6500</v>
          </cell>
          <cell r="F360">
            <v>7150.0000000000009</v>
          </cell>
        </row>
        <row r="361">
          <cell r="C361" t="str">
            <v>NF0849-253</v>
          </cell>
          <cell r="D361">
            <v>4200</v>
          </cell>
          <cell r="E361">
            <v>4900</v>
          </cell>
          <cell r="F361">
            <v>5390</v>
          </cell>
        </row>
        <row r="362">
          <cell r="C362"/>
          <cell r="D362"/>
          <cell r="E362"/>
          <cell r="F362"/>
        </row>
        <row r="363">
          <cell r="C363" t="str">
            <v>NF8491-403</v>
          </cell>
          <cell r="D363">
            <v>7800</v>
          </cell>
          <cell r="E363">
            <v>7800</v>
          </cell>
          <cell r="F363">
            <v>8580</v>
          </cell>
        </row>
        <row r="364">
          <cell r="C364" t="str">
            <v>NF8491-404</v>
          </cell>
          <cell r="D364">
            <v>7800</v>
          </cell>
          <cell r="E364">
            <v>7800</v>
          </cell>
          <cell r="F364">
            <v>8580</v>
          </cell>
        </row>
        <row r="365">
          <cell r="C365" t="str">
            <v>NF8491-402</v>
          </cell>
          <cell r="D365">
            <v>7800</v>
          </cell>
          <cell r="E365">
            <v>7800</v>
          </cell>
          <cell r="F365">
            <v>8580</v>
          </cell>
        </row>
        <row r="366">
          <cell r="C366" t="str">
            <v>NF8491-401</v>
          </cell>
          <cell r="D366">
            <v>7800</v>
          </cell>
          <cell r="E366">
            <v>7800</v>
          </cell>
          <cell r="F366">
            <v>8580</v>
          </cell>
        </row>
        <row r="367">
          <cell r="C367" t="str">
            <v>NF8491-453</v>
          </cell>
          <cell r="D367">
            <v>6800</v>
          </cell>
          <cell r="E367">
            <v>6800</v>
          </cell>
          <cell r="F367">
            <v>7480.0000000000009</v>
          </cell>
        </row>
        <row r="368">
          <cell r="C368" t="str">
            <v>NF8491-454</v>
          </cell>
          <cell r="D368">
            <v>6800</v>
          </cell>
          <cell r="E368">
            <v>6800</v>
          </cell>
          <cell r="F368">
            <v>7480.0000000000009</v>
          </cell>
        </row>
        <row r="369">
          <cell r="C369" t="str">
            <v>NF8491-452</v>
          </cell>
          <cell r="D369">
            <v>6800</v>
          </cell>
          <cell r="E369">
            <v>6800</v>
          </cell>
          <cell r="F369">
            <v>7480.0000000000009</v>
          </cell>
        </row>
        <row r="370">
          <cell r="C370" t="str">
            <v>NF8491-451</v>
          </cell>
          <cell r="D370">
            <v>6800</v>
          </cell>
          <cell r="E370">
            <v>6800</v>
          </cell>
          <cell r="F370">
            <v>7480.0000000000009</v>
          </cell>
        </row>
        <row r="371">
          <cell r="C371" t="str">
            <v>0454-403</v>
          </cell>
          <cell r="D371">
            <v>4800</v>
          </cell>
          <cell r="E371">
            <v>4800</v>
          </cell>
          <cell r="F371">
            <v>5280</v>
          </cell>
        </row>
        <row r="372">
          <cell r="C372" t="str">
            <v>0454-404</v>
          </cell>
          <cell r="D372">
            <v>4800</v>
          </cell>
          <cell r="E372">
            <v>4800</v>
          </cell>
          <cell r="F372">
            <v>5280</v>
          </cell>
        </row>
        <row r="373">
          <cell r="C373" t="str">
            <v>0454-402</v>
          </cell>
          <cell r="D373">
            <v>4800</v>
          </cell>
          <cell r="E373">
            <v>4800</v>
          </cell>
          <cell r="F373">
            <v>5280</v>
          </cell>
        </row>
        <row r="374">
          <cell r="C374" t="str">
            <v>0454-401</v>
          </cell>
          <cell r="D374">
            <v>4800</v>
          </cell>
          <cell r="E374">
            <v>4800</v>
          </cell>
          <cell r="F374">
            <v>5280</v>
          </cell>
        </row>
        <row r="375">
          <cell r="C375" t="str">
            <v>0454-453</v>
          </cell>
          <cell r="D375">
            <v>3800</v>
          </cell>
          <cell r="E375">
            <v>3800</v>
          </cell>
          <cell r="F375">
            <v>4180</v>
          </cell>
        </row>
        <row r="376">
          <cell r="C376" t="str">
            <v>0454-454</v>
          </cell>
          <cell r="D376">
            <v>3800</v>
          </cell>
          <cell r="E376">
            <v>3800</v>
          </cell>
          <cell r="F376">
            <v>4180</v>
          </cell>
        </row>
        <row r="377">
          <cell r="C377" t="str">
            <v>0454-452</v>
          </cell>
          <cell r="D377">
            <v>3800</v>
          </cell>
          <cell r="E377">
            <v>3800</v>
          </cell>
          <cell r="F377">
            <v>4180</v>
          </cell>
        </row>
        <row r="378">
          <cell r="C378" t="str">
            <v>0454-451</v>
          </cell>
          <cell r="D378">
            <v>3800</v>
          </cell>
          <cell r="E378">
            <v>3800</v>
          </cell>
          <cell r="F378">
            <v>4180</v>
          </cell>
        </row>
        <row r="379">
          <cell r="C379"/>
          <cell r="D379"/>
          <cell r="E379"/>
          <cell r="F379"/>
        </row>
        <row r="380">
          <cell r="C380" t="str">
            <v>0454-405</v>
          </cell>
          <cell r="D380">
            <v>3000</v>
          </cell>
          <cell r="E380">
            <v>3000</v>
          </cell>
          <cell r="F380">
            <v>3300.0000000000005</v>
          </cell>
        </row>
        <row r="381">
          <cell r="C381" t="str">
            <v>0454-406</v>
          </cell>
          <cell r="D381">
            <v>3000</v>
          </cell>
          <cell r="E381">
            <v>3000</v>
          </cell>
          <cell r="F381">
            <v>3300.0000000000005</v>
          </cell>
        </row>
        <row r="382">
          <cell r="C382" t="str">
            <v>0454-407</v>
          </cell>
          <cell r="D382">
            <v>3000</v>
          </cell>
          <cell r="E382">
            <v>3000</v>
          </cell>
          <cell r="F382">
            <v>3300.0000000000005</v>
          </cell>
        </row>
        <row r="383">
          <cell r="C383" t="str">
            <v>0454-408</v>
          </cell>
          <cell r="D383">
            <v>3000</v>
          </cell>
          <cell r="E383">
            <v>3000</v>
          </cell>
          <cell r="F383">
            <v>3300.0000000000005</v>
          </cell>
        </row>
        <row r="384">
          <cell r="C384" t="str">
            <v>0454-409</v>
          </cell>
          <cell r="D384">
            <v>3000</v>
          </cell>
          <cell r="E384">
            <v>3000</v>
          </cell>
          <cell r="F384">
            <v>3300.0000000000005</v>
          </cell>
        </row>
        <row r="385">
          <cell r="C385" t="str">
            <v>0454-410</v>
          </cell>
          <cell r="D385">
            <v>3000</v>
          </cell>
          <cell r="E385">
            <v>3000</v>
          </cell>
          <cell r="F385">
            <v>3300.0000000000005</v>
          </cell>
        </row>
        <row r="386">
          <cell r="C386" t="str">
            <v>0454-411</v>
          </cell>
          <cell r="D386">
            <v>3000</v>
          </cell>
          <cell r="E386">
            <v>3000</v>
          </cell>
          <cell r="F386">
            <v>3300.0000000000005</v>
          </cell>
        </row>
        <row r="387">
          <cell r="C387" t="str">
            <v>0454-412</v>
          </cell>
          <cell r="D387">
            <v>3000</v>
          </cell>
          <cell r="E387">
            <v>3000</v>
          </cell>
          <cell r="F387">
            <v>3300.0000000000005</v>
          </cell>
        </row>
        <row r="388">
          <cell r="C388" t="str">
            <v>0454-413</v>
          </cell>
          <cell r="D388">
            <v>3000</v>
          </cell>
          <cell r="E388">
            <v>3000</v>
          </cell>
          <cell r="F388">
            <v>3300.0000000000005</v>
          </cell>
        </row>
        <row r="389">
          <cell r="C389"/>
          <cell r="D389"/>
          <cell r="E389"/>
          <cell r="F389"/>
        </row>
        <row r="390">
          <cell r="C390" t="str">
            <v>NN0888-253</v>
          </cell>
          <cell r="D390">
            <v>1600</v>
          </cell>
          <cell r="E390">
            <v>1600</v>
          </cell>
          <cell r="F390">
            <v>1760.0000000000002</v>
          </cell>
        </row>
        <row r="391">
          <cell r="C391" t="str">
            <v>0884-253</v>
          </cell>
          <cell r="D391">
            <v>1500</v>
          </cell>
          <cell r="E391">
            <v>1500</v>
          </cell>
          <cell r="F391">
            <v>1650.0000000000002</v>
          </cell>
        </row>
        <row r="392">
          <cell r="C392" t="str">
            <v>NN0888-570</v>
          </cell>
          <cell r="D392">
            <v>1000</v>
          </cell>
          <cell r="E392">
            <v>1000</v>
          </cell>
          <cell r="F392">
            <v>1100</v>
          </cell>
        </row>
        <row r="393">
          <cell r="C393" t="str">
            <v>0884-570</v>
          </cell>
          <cell r="D393">
            <v>1000</v>
          </cell>
          <cell r="E393">
            <v>1000</v>
          </cell>
          <cell r="F393">
            <v>1100</v>
          </cell>
        </row>
        <row r="394">
          <cell r="C394" t="str">
            <v>NN0888-001</v>
          </cell>
          <cell r="D394">
            <v>1000</v>
          </cell>
          <cell r="E394">
            <v>1000</v>
          </cell>
          <cell r="F394">
            <v>1100</v>
          </cell>
        </row>
        <row r="395">
          <cell r="C395" t="str">
            <v>0884-001</v>
          </cell>
          <cell r="D395">
            <v>1000</v>
          </cell>
          <cell r="E395">
            <v>1000</v>
          </cell>
          <cell r="F395">
            <v>1100</v>
          </cell>
        </row>
        <row r="396">
          <cell r="C396" t="str">
            <v>NN0888-009</v>
          </cell>
          <cell r="D396">
            <v>1000</v>
          </cell>
          <cell r="E396">
            <v>1000</v>
          </cell>
          <cell r="F396">
            <v>1100</v>
          </cell>
        </row>
        <row r="397">
          <cell r="C397" t="str">
            <v>0884-009</v>
          </cell>
          <cell r="D397">
            <v>1000</v>
          </cell>
          <cell r="E397">
            <v>1000</v>
          </cell>
          <cell r="F397">
            <v>1100</v>
          </cell>
        </row>
        <row r="398">
          <cell r="C398" t="str">
            <v>NN0888-149</v>
          </cell>
          <cell r="D398">
            <v>1000</v>
          </cell>
          <cell r="E398">
            <v>1000</v>
          </cell>
          <cell r="F398">
            <v>1100</v>
          </cell>
        </row>
        <row r="399">
          <cell r="C399" t="str">
            <v>0884-149</v>
          </cell>
          <cell r="D399">
            <v>1000</v>
          </cell>
          <cell r="E399">
            <v>1000</v>
          </cell>
          <cell r="F399">
            <v>1100</v>
          </cell>
        </row>
        <row r="400">
          <cell r="C400" t="str">
            <v>NN0888-171</v>
          </cell>
          <cell r="D400">
            <v>1000</v>
          </cell>
          <cell r="E400">
            <v>1000</v>
          </cell>
          <cell r="F400">
            <v>1100</v>
          </cell>
        </row>
        <row r="401">
          <cell r="C401" t="str">
            <v>0884-171</v>
          </cell>
          <cell r="D401">
            <v>1000</v>
          </cell>
          <cell r="E401">
            <v>1000</v>
          </cell>
          <cell r="F401">
            <v>1100</v>
          </cell>
        </row>
        <row r="402">
          <cell r="C402" t="str">
            <v>NN0888-470</v>
          </cell>
          <cell r="D402">
            <v>1000</v>
          </cell>
          <cell r="E402">
            <v>1000</v>
          </cell>
          <cell r="F402">
            <v>1100</v>
          </cell>
        </row>
        <row r="403">
          <cell r="C403" t="str">
            <v>0884-470</v>
          </cell>
          <cell r="D403">
            <v>1000</v>
          </cell>
          <cell r="E403">
            <v>1000</v>
          </cell>
          <cell r="F403">
            <v>1100</v>
          </cell>
        </row>
        <row r="404">
          <cell r="C404" t="str">
            <v>NN0888-240</v>
          </cell>
          <cell r="D404">
            <v>1000</v>
          </cell>
          <cell r="E404">
            <v>1000</v>
          </cell>
          <cell r="F404">
            <v>1100</v>
          </cell>
        </row>
        <row r="405">
          <cell r="C405" t="str">
            <v>0884-240</v>
          </cell>
          <cell r="D405">
            <v>1000</v>
          </cell>
          <cell r="E405">
            <v>1000</v>
          </cell>
          <cell r="F405">
            <v>1100</v>
          </cell>
        </row>
        <row r="406">
          <cell r="C406" t="str">
            <v>NN0888-030</v>
          </cell>
          <cell r="D406">
            <v>1000</v>
          </cell>
          <cell r="E406">
            <v>1000</v>
          </cell>
          <cell r="F406">
            <v>1100</v>
          </cell>
        </row>
        <row r="407">
          <cell r="C407" t="str">
            <v>0884-030</v>
          </cell>
          <cell r="D407">
            <v>1000</v>
          </cell>
          <cell r="E407">
            <v>1000</v>
          </cell>
          <cell r="F407">
            <v>1100</v>
          </cell>
        </row>
        <row r="408">
          <cell r="C408" t="str">
            <v>NN0888-409</v>
          </cell>
          <cell r="D408">
            <v>1000</v>
          </cell>
          <cell r="E408">
            <v>1000</v>
          </cell>
          <cell r="F408">
            <v>1100</v>
          </cell>
        </row>
        <row r="409">
          <cell r="C409" t="str">
            <v>0884-409</v>
          </cell>
          <cell r="D409">
            <v>1000</v>
          </cell>
          <cell r="E409">
            <v>1000</v>
          </cell>
          <cell r="F409">
            <v>1100</v>
          </cell>
        </row>
        <row r="410">
          <cell r="C410"/>
          <cell r="D410"/>
          <cell r="E410"/>
          <cell r="F410"/>
        </row>
        <row r="411">
          <cell r="C411" t="str">
            <v>0825-162</v>
          </cell>
          <cell r="D411">
            <v>500</v>
          </cell>
          <cell r="E411">
            <v>500</v>
          </cell>
          <cell r="F411">
            <v>550</v>
          </cell>
        </row>
        <row r="412">
          <cell r="C412" t="str">
            <v>0825-362</v>
          </cell>
          <cell r="D412">
            <v>1000</v>
          </cell>
          <cell r="E412">
            <v>1000</v>
          </cell>
          <cell r="F412">
            <v>1100</v>
          </cell>
        </row>
        <row r="413">
          <cell r="C413"/>
          <cell r="D413"/>
          <cell r="E413"/>
          <cell r="F413"/>
        </row>
        <row r="414">
          <cell r="C414" t="str">
            <v>0022-288RD</v>
          </cell>
          <cell r="D414">
            <v>3700</v>
          </cell>
          <cell r="E414">
            <v>4100</v>
          </cell>
          <cell r="F414">
            <v>4510</v>
          </cell>
        </row>
        <row r="415">
          <cell r="C415" t="str">
            <v>0022-288BK</v>
          </cell>
          <cell r="D415">
            <v>3700</v>
          </cell>
          <cell r="E415">
            <v>4100</v>
          </cell>
          <cell r="F415">
            <v>4510</v>
          </cell>
        </row>
        <row r="416">
          <cell r="C416" t="str">
            <v>0022-288BU</v>
          </cell>
          <cell r="D416">
            <v>3700</v>
          </cell>
          <cell r="E416">
            <v>4100</v>
          </cell>
          <cell r="F416">
            <v>4510</v>
          </cell>
        </row>
        <row r="417">
          <cell r="C417" t="str">
            <v>0003-288RD</v>
          </cell>
          <cell r="D417">
            <v>3900</v>
          </cell>
          <cell r="E417">
            <v>4300</v>
          </cell>
          <cell r="F417">
            <v>4730</v>
          </cell>
        </row>
        <row r="418">
          <cell r="C418" t="str">
            <v>0003-288BK</v>
          </cell>
          <cell r="D418">
            <v>3900</v>
          </cell>
          <cell r="E418">
            <v>4300</v>
          </cell>
          <cell r="F418">
            <v>4730</v>
          </cell>
        </row>
        <row r="419">
          <cell r="C419" t="str">
            <v>0003-288BU</v>
          </cell>
          <cell r="D419">
            <v>3900</v>
          </cell>
          <cell r="E419">
            <v>4300</v>
          </cell>
          <cell r="F419">
            <v>4730</v>
          </cell>
        </row>
        <row r="420">
          <cell r="C420" t="str">
            <v>0022-289RD</v>
          </cell>
          <cell r="D420">
            <v>3900</v>
          </cell>
          <cell r="E420">
            <v>4300</v>
          </cell>
          <cell r="F420">
            <v>4730</v>
          </cell>
        </row>
        <row r="421">
          <cell r="C421" t="str">
            <v>0022-289BK</v>
          </cell>
          <cell r="D421">
            <v>3900</v>
          </cell>
          <cell r="E421">
            <v>4300</v>
          </cell>
          <cell r="F421">
            <v>4730</v>
          </cell>
        </row>
        <row r="422">
          <cell r="C422" t="str">
            <v>0022-289BU</v>
          </cell>
          <cell r="D422">
            <v>3900</v>
          </cell>
          <cell r="E422">
            <v>4300</v>
          </cell>
          <cell r="F422">
            <v>4730</v>
          </cell>
        </row>
        <row r="423">
          <cell r="C423" t="str">
            <v>0003-289RD</v>
          </cell>
          <cell r="D423">
            <v>4100</v>
          </cell>
          <cell r="E423">
            <v>4500</v>
          </cell>
          <cell r="F423">
            <v>4950</v>
          </cell>
        </row>
        <row r="424">
          <cell r="C424" t="str">
            <v>0003-289BK</v>
          </cell>
          <cell r="D424">
            <v>4100</v>
          </cell>
          <cell r="E424">
            <v>4500</v>
          </cell>
          <cell r="F424">
            <v>4950</v>
          </cell>
        </row>
        <row r="425">
          <cell r="C425" t="str">
            <v>0003-289BU</v>
          </cell>
          <cell r="D425">
            <v>4100</v>
          </cell>
          <cell r="E425">
            <v>4500</v>
          </cell>
          <cell r="F425">
            <v>4950</v>
          </cell>
        </row>
        <row r="426">
          <cell r="C426" t="str">
            <v>0884-070</v>
          </cell>
          <cell r="D426">
            <v>3200</v>
          </cell>
          <cell r="E426">
            <v>3500</v>
          </cell>
          <cell r="F426">
            <v>3850.0000000000005</v>
          </cell>
        </row>
        <row r="427">
          <cell r="C427" t="str">
            <v>0884-160</v>
          </cell>
          <cell r="D427">
            <v>3200</v>
          </cell>
          <cell r="E427">
            <v>3500</v>
          </cell>
          <cell r="F427">
            <v>3850.0000000000005</v>
          </cell>
        </row>
        <row r="428">
          <cell r="C428" t="str">
            <v>0884-210</v>
          </cell>
          <cell r="D428">
            <v>3200</v>
          </cell>
          <cell r="E428">
            <v>3500</v>
          </cell>
          <cell r="F428">
            <v>3850.0000000000005</v>
          </cell>
        </row>
        <row r="429">
          <cell r="C429"/>
          <cell r="D429"/>
          <cell r="E429"/>
          <cell r="F429"/>
        </row>
        <row r="430">
          <cell r="C430" t="str">
            <v>6201-449</v>
          </cell>
          <cell r="D430">
            <v>18000</v>
          </cell>
          <cell r="E430">
            <v>19000</v>
          </cell>
          <cell r="F430">
            <v>20900</v>
          </cell>
        </row>
        <row r="431">
          <cell r="C431" t="str">
            <v>6201-770</v>
          </cell>
          <cell r="D431">
            <v>18000</v>
          </cell>
          <cell r="E431">
            <v>19000</v>
          </cell>
          <cell r="F431">
            <v>20900</v>
          </cell>
        </row>
        <row r="432">
          <cell r="C432" t="str">
            <v>6201-782</v>
          </cell>
          <cell r="D432">
            <v>18000</v>
          </cell>
          <cell r="E432">
            <v>19000</v>
          </cell>
          <cell r="F432">
            <v>20900</v>
          </cell>
        </row>
        <row r="433">
          <cell r="C433" t="str">
            <v>6201-001</v>
          </cell>
          <cell r="D433">
            <v>18000</v>
          </cell>
          <cell r="E433">
            <v>19000</v>
          </cell>
          <cell r="F433">
            <v>20900</v>
          </cell>
        </row>
        <row r="434">
          <cell r="C434" t="str">
            <v>6202-770</v>
          </cell>
          <cell r="D434">
            <v>19000</v>
          </cell>
          <cell r="E434">
            <v>20000</v>
          </cell>
          <cell r="F434">
            <v>22000</v>
          </cell>
        </row>
        <row r="435">
          <cell r="C435" t="str">
            <v>6202-449</v>
          </cell>
          <cell r="D435">
            <v>19000</v>
          </cell>
          <cell r="E435">
            <v>20000</v>
          </cell>
          <cell r="F435">
            <v>22000</v>
          </cell>
        </row>
        <row r="436">
          <cell r="C436" t="str">
            <v>6202-782</v>
          </cell>
          <cell r="D436">
            <v>19000</v>
          </cell>
          <cell r="E436">
            <v>20000</v>
          </cell>
          <cell r="F436">
            <v>22000</v>
          </cell>
        </row>
        <row r="437">
          <cell r="C437" t="str">
            <v>6202-001</v>
          </cell>
          <cell r="D437">
            <v>19000</v>
          </cell>
          <cell r="E437">
            <v>20000</v>
          </cell>
          <cell r="F437">
            <v>22000</v>
          </cell>
        </row>
        <row r="438">
          <cell r="C438" t="str">
            <v>6233-449</v>
          </cell>
          <cell r="D438">
            <v>40000</v>
          </cell>
          <cell r="E438">
            <v>42000</v>
          </cell>
          <cell r="F438">
            <v>46200.000000000007</v>
          </cell>
        </row>
        <row r="439">
          <cell r="C439" t="str">
            <v>6233-770</v>
          </cell>
          <cell r="D439">
            <v>40000</v>
          </cell>
          <cell r="E439">
            <v>42000</v>
          </cell>
          <cell r="F439">
            <v>46200.000000000007</v>
          </cell>
        </row>
        <row r="440">
          <cell r="C440" t="str">
            <v>6233-782</v>
          </cell>
          <cell r="D440">
            <v>40000</v>
          </cell>
          <cell r="E440">
            <v>42000</v>
          </cell>
          <cell r="F440">
            <v>46200.000000000007</v>
          </cell>
        </row>
        <row r="441">
          <cell r="C441"/>
          <cell r="D441"/>
          <cell r="E441"/>
          <cell r="F441"/>
        </row>
        <row r="442">
          <cell r="C442" t="str">
            <v>6801-009</v>
          </cell>
          <cell r="D442">
            <v>16000</v>
          </cell>
          <cell r="E442">
            <v>17000</v>
          </cell>
          <cell r="F442">
            <v>18700</v>
          </cell>
        </row>
        <row r="443">
          <cell r="C443" t="str">
            <v>6801-549</v>
          </cell>
          <cell r="D443">
            <v>16000</v>
          </cell>
          <cell r="E443">
            <v>17000</v>
          </cell>
          <cell r="F443">
            <v>18700</v>
          </cell>
        </row>
        <row r="444">
          <cell r="C444" t="str">
            <v>6801-055</v>
          </cell>
          <cell r="D444">
            <v>16000</v>
          </cell>
          <cell r="E444">
            <v>17000</v>
          </cell>
          <cell r="F444">
            <v>18700</v>
          </cell>
        </row>
        <row r="445">
          <cell r="C445" t="str">
            <v>6802-009</v>
          </cell>
          <cell r="D445">
            <v>19000</v>
          </cell>
          <cell r="E445">
            <v>20000</v>
          </cell>
          <cell r="F445">
            <v>22000</v>
          </cell>
        </row>
        <row r="446">
          <cell r="C446" t="str">
            <v>6802-549</v>
          </cell>
          <cell r="D446">
            <v>19000</v>
          </cell>
          <cell r="E446">
            <v>20000</v>
          </cell>
          <cell r="F446">
            <v>22000</v>
          </cell>
        </row>
        <row r="447">
          <cell r="C447" t="str">
            <v>6802-055</v>
          </cell>
          <cell r="D447">
            <v>19000</v>
          </cell>
          <cell r="E447">
            <v>20000</v>
          </cell>
          <cell r="F447">
            <v>22000</v>
          </cell>
        </row>
        <row r="448">
          <cell r="C448" t="str">
            <v>6803-009</v>
          </cell>
          <cell r="D448">
            <v>19000</v>
          </cell>
          <cell r="E448">
            <v>20000</v>
          </cell>
          <cell r="F448">
            <v>22000</v>
          </cell>
        </row>
        <row r="449">
          <cell r="C449" t="str">
            <v>6803-549</v>
          </cell>
          <cell r="D449">
            <v>19000</v>
          </cell>
          <cell r="E449">
            <v>20000</v>
          </cell>
          <cell r="F449">
            <v>22000</v>
          </cell>
        </row>
        <row r="450">
          <cell r="C450" t="str">
            <v>6803-055</v>
          </cell>
          <cell r="D450">
            <v>19000</v>
          </cell>
          <cell r="E450">
            <v>20000</v>
          </cell>
          <cell r="F450">
            <v>22000</v>
          </cell>
        </row>
        <row r="451">
          <cell r="C451" t="str">
            <v>6824-009</v>
          </cell>
          <cell r="D451">
            <v>43000</v>
          </cell>
          <cell r="E451">
            <v>45000</v>
          </cell>
          <cell r="F451">
            <v>49500.000000000007</v>
          </cell>
        </row>
        <row r="452">
          <cell r="C452" t="str">
            <v>6824-055</v>
          </cell>
          <cell r="D452">
            <v>43000</v>
          </cell>
          <cell r="E452">
            <v>45000</v>
          </cell>
          <cell r="F452">
            <v>49500.000000000007</v>
          </cell>
        </row>
        <row r="453">
          <cell r="C453" t="str">
            <v>6833-009</v>
          </cell>
          <cell r="D453">
            <v>30000</v>
          </cell>
          <cell r="E453">
            <v>32000</v>
          </cell>
          <cell r="F453">
            <v>35200</v>
          </cell>
        </row>
        <row r="454">
          <cell r="C454" t="str">
            <v>6833-055</v>
          </cell>
          <cell r="D454">
            <v>30000</v>
          </cell>
          <cell r="E454">
            <v>32000</v>
          </cell>
          <cell r="F454">
            <v>35200</v>
          </cell>
        </row>
        <row r="455">
          <cell r="C455"/>
          <cell r="D455"/>
          <cell r="E455"/>
          <cell r="F455"/>
        </row>
        <row r="456">
          <cell r="C456" t="str">
            <v>8011-009</v>
          </cell>
          <cell r="D456">
            <v>5000</v>
          </cell>
          <cell r="E456">
            <v>5500</v>
          </cell>
          <cell r="F456">
            <v>6050.0000000000009</v>
          </cell>
        </row>
        <row r="457">
          <cell r="C457" t="str">
            <v>8011-149</v>
          </cell>
          <cell r="D457">
            <v>5000</v>
          </cell>
          <cell r="E457">
            <v>5500</v>
          </cell>
          <cell r="F457">
            <v>6050.0000000000009</v>
          </cell>
        </row>
        <row r="458">
          <cell r="C458" t="str">
            <v>8011-052</v>
          </cell>
          <cell r="D458">
            <v>5000</v>
          </cell>
          <cell r="E458">
            <v>5500</v>
          </cell>
          <cell r="F458">
            <v>6050.0000000000009</v>
          </cell>
        </row>
        <row r="459">
          <cell r="C459" t="str">
            <v>8011-210</v>
          </cell>
          <cell r="D459">
            <v>5000</v>
          </cell>
          <cell r="E459">
            <v>5500</v>
          </cell>
          <cell r="F459">
            <v>6050.0000000000009</v>
          </cell>
        </row>
        <row r="460">
          <cell r="C460" t="str">
            <v>8011-049</v>
          </cell>
          <cell r="D460">
            <v>5000</v>
          </cell>
          <cell r="E460">
            <v>5500</v>
          </cell>
          <cell r="F460">
            <v>6050.0000000000009</v>
          </cell>
        </row>
        <row r="461">
          <cell r="C461" t="str">
            <v>8011-191</v>
          </cell>
          <cell r="D461">
            <v>5000</v>
          </cell>
          <cell r="E461">
            <v>5500</v>
          </cell>
          <cell r="F461">
            <v>6050.0000000000009</v>
          </cell>
        </row>
        <row r="462">
          <cell r="C462" t="str">
            <v>8011-070</v>
          </cell>
          <cell r="D462">
            <v>5000</v>
          </cell>
          <cell r="E462">
            <v>5500</v>
          </cell>
          <cell r="F462">
            <v>6050.0000000000009</v>
          </cell>
        </row>
        <row r="463">
          <cell r="C463" t="str">
            <v>8011-005</v>
          </cell>
          <cell r="D463">
            <v>5000</v>
          </cell>
          <cell r="E463">
            <v>5500</v>
          </cell>
          <cell r="F463">
            <v>6050.0000000000009</v>
          </cell>
        </row>
        <row r="464">
          <cell r="C464" t="str">
            <v>8011-080</v>
          </cell>
          <cell r="D464">
            <v>5000</v>
          </cell>
          <cell r="E464">
            <v>5500</v>
          </cell>
          <cell r="F464">
            <v>6050.0000000000009</v>
          </cell>
        </row>
        <row r="465">
          <cell r="C465" t="str">
            <v>8011-099</v>
          </cell>
          <cell r="D465">
            <v>5000</v>
          </cell>
          <cell r="E465">
            <v>5500</v>
          </cell>
          <cell r="F465">
            <v>6050.0000000000009</v>
          </cell>
        </row>
        <row r="466">
          <cell r="C466" t="str">
            <v>8011-140</v>
          </cell>
          <cell r="D466">
            <v>5000</v>
          </cell>
          <cell r="E466">
            <v>5500</v>
          </cell>
          <cell r="F466">
            <v>6050.0000000000009</v>
          </cell>
        </row>
        <row r="467">
          <cell r="C467" t="str">
            <v>8011-221</v>
          </cell>
          <cell r="D467">
            <v>5000</v>
          </cell>
          <cell r="E467">
            <v>5500</v>
          </cell>
          <cell r="F467">
            <v>6050.0000000000009</v>
          </cell>
        </row>
        <row r="468">
          <cell r="C468" t="str">
            <v>8428-009</v>
          </cell>
          <cell r="D468">
            <v>1400</v>
          </cell>
          <cell r="E468">
            <v>1500</v>
          </cell>
          <cell r="F468">
            <v>1650.0000000000002</v>
          </cell>
        </row>
        <row r="469">
          <cell r="C469" t="str">
            <v>8428-000</v>
          </cell>
          <cell r="D469">
            <v>1400</v>
          </cell>
          <cell r="E469">
            <v>1500</v>
          </cell>
          <cell r="F469">
            <v>1650.0000000000002</v>
          </cell>
        </row>
        <row r="470">
          <cell r="C470" t="str">
            <v>8428-109</v>
          </cell>
          <cell r="D470">
            <v>1400</v>
          </cell>
          <cell r="E470">
            <v>1500</v>
          </cell>
          <cell r="F470">
            <v>1650.0000000000002</v>
          </cell>
        </row>
        <row r="471">
          <cell r="C471" t="str">
            <v>8422-160</v>
          </cell>
          <cell r="D471">
            <v>1400</v>
          </cell>
          <cell r="E471">
            <v>1500</v>
          </cell>
          <cell r="F471">
            <v>1650.0000000000002</v>
          </cell>
        </row>
        <row r="472">
          <cell r="C472" t="str">
            <v>8422-000</v>
          </cell>
          <cell r="D472">
            <v>1400</v>
          </cell>
          <cell r="E472">
            <v>1500</v>
          </cell>
          <cell r="F472">
            <v>1650.0000000000002</v>
          </cell>
        </row>
        <row r="473">
          <cell r="C473" t="str">
            <v>8422-260</v>
          </cell>
          <cell r="D473">
            <v>1400</v>
          </cell>
          <cell r="E473">
            <v>1500</v>
          </cell>
          <cell r="F473">
            <v>1650.0000000000002</v>
          </cell>
        </row>
        <row r="474">
          <cell r="C474" t="str">
            <v>8420-070</v>
          </cell>
          <cell r="D474">
            <v>1400</v>
          </cell>
          <cell r="E474">
            <v>1500</v>
          </cell>
          <cell r="F474">
            <v>1650.0000000000002</v>
          </cell>
        </row>
        <row r="475">
          <cell r="C475" t="str">
            <v>8420-000</v>
          </cell>
          <cell r="D475">
            <v>1400</v>
          </cell>
          <cell r="E475">
            <v>1500</v>
          </cell>
          <cell r="F475">
            <v>1650.0000000000002</v>
          </cell>
        </row>
        <row r="476">
          <cell r="C476" t="str">
            <v>8418-000</v>
          </cell>
          <cell r="D476">
            <v>1400</v>
          </cell>
          <cell r="E476">
            <v>1500</v>
          </cell>
          <cell r="F476">
            <v>1650.0000000000002</v>
          </cell>
        </row>
        <row r="477">
          <cell r="C477" t="str">
            <v>8421-191</v>
          </cell>
          <cell r="D477">
            <v>1400</v>
          </cell>
          <cell r="E477">
            <v>1500</v>
          </cell>
          <cell r="F477">
            <v>1650.0000000000002</v>
          </cell>
        </row>
        <row r="478">
          <cell r="C478" t="str">
            <v>8421-111</v>
          </cell>
          <cell r="D478">
            <v>1400</v>
          </cell>
          <cell r="E478">
            <v>1500</v>
          </cell>
          <cell r="F478">
            <v>1650.0000000000002</v>
          </cell>
        </row>
        <row r="479">
          <cell r="C479" t="str">
            <v>8328-000</v>
          </cell>
          <cell r="D479">
            <v>580</v>
          </cell>
          <cell r="E479">
            <v>580</v>
          </cell>
          <cell r="F479">
            <v>638</v>
          </cell>
        </row>
        <row r="480">
          <cell r="C480" t="str">
            <v>8528-000</v>
          </cell>
          <cell r="D480">
            <v>380</v>
          </cell>
          <cell r="E480">
            <v>400</v>
          </cell>
          <cell r="F480">
            <v>440.00000000000006</v>
          </cell>
        </row>
        <row r="481">
          <cell r="C481" t="str">
            <v>8522-000</v>
          </cell>
          <cell r="D481">
            <v>380</v>
          </cell>
          <cell r="E481">
            <v>400</v>
          </cell>
          <cell r="F481">
            <v>440.00000000000006</v>
          </cell>
        </row>
        <row r="482">
          <cell r="C482" t="str">
            <v>6528-100</v>
          </cell>
          <cell r="D482">
            <v>600</v>
          </cell>
          <cell r="E482">
            <v>600</v>
          </cell>
          <cell r="F482">
            <v>660</v>
          </cell>
        </row>
        <row r="483">
          <cell r="C483" t="str">
            <v>6533-105</v>
          </cell>
          <cell r="D483">
            <v>2850</v>
          </cell>
          <cell r="E483">
            <v>2850</v>
          </cell>
          <cell r="F483">
            <v>3135.0000000000005</v>
          </cell>
        </row>
        <row r="484">
          <cell r="C484" t="str">
            <v>8468-009</v>
          </cell>
          <cell r="D484">
            <v>1400</v>
          </cell>
          <cell r="E484">
            <v>1500</v>
          </cell>
          <cell r="F484">
            <v>1650.0000000000002</v>
          </cell>
        </row>
        <row r="485">
          <cell r="C485" t="str">
            <v>8468-000</v>
          </cell>
          <cell r="D485">
            <v>1400</v>
          </cell>
          <cell r="E485">
            <v>1500</v>
          </cell>
          <cell r="F485">
            <v>1650.0000000000002</v>
          </cell>
        </row>
        <row r="486">
          <cell r="C486" t="str">
            <v>8462-160</v>
          </cell>
          <cell r="D486">
            <v>1400</v>
          </cell>
          <cell r="E486">
            <v>1500</v>
          </cell>
          <cell r="F486">
            <v>1650.0000000000002</v>
          </cell>
        </row>
        <row r="487">
          <cell r="C487" t="str">
            <v>8462-000</v>
          </cell>
          <cell r="D487">
            <v>1400</v>
          </cell>
          <cell r="E487">
            <v>1500</v>
          </cell>
          <cell r="F487">
            <v>1650.0000000000002</v>
          </cell>
        </row>
        <row r="488">
          <cell r="C488" t="str">
            <v>8228-009</v>
          </cell>
          <cell r="D488">
            <v>1400</v>
          </cell>
          <cell r="E488">
            <v>1500</v>
          </cell>
          <cell r="F488">
            <v>1650.0000000000002</v>
          </cell>
        </row>
        <row r="489">
          <cell r="C489" t="str">
            <v>8222-160</v>
          </cell>
          <cell r="D489">
            <v>1400</v>
          </cell>
          <cell r="E489">
            <v>1500</v>
          </cell>
          <cell r="F489">
            <v>1650.0000000000002</v>
          </cell>
        </row>
        <row r="490">
          <cell r="C490" t="str">
            <v>6705-350</v>
          </cell>
          <cell r="D490">
            <v>900</v>
          </cell>
          <cell r="E490">
            <v>1000</v>
          </cell>
          <cell r="F490">
            <v>1100</v>
          </cell>
        </row>
        <row r="491">
          <cell r="C491" t="str">
            <v>6705-351</v>
          </cell>
          <cell r="D491">
            <v>900</v>
          </cell>
          <cell r="E491">
            <v>1000</v>
          </cell>
          <cell r="F491">
            <v>1100</v>
          </cell>
        </row>
        <row r="492">
          <cell r="C492" t="str">
            <v>6707-350</v>
          </cell>
          <cell r="D492">
            <v>900</v>
          </cell>
          <cell r="E492">
            <v>1000</v>
          </cell>
          <cell r="F492">
            <v>1100</v>
          </cell>
        </row>
        <row r="493">
          <cell r="C493" t="str">
            <v>6077-451</v>
          </cell>
          <cell r="D493">
            <v>810</v>
          </cell>
          <cell r="E493">
            <v>900</v>
          </cell>
          <cell r="F493">
            <v>990.00000000000011</v>
          </cell>
        </row>
        <row r="494">
          <cell r="C494" t="str">
            <v>6077-452</v>
          </cell>
          <cell r="D494">
            <v>810</v>
          </cell>
          <cell r="E494">
            <v>900</v>
          </cell>
          <cell r="F494">
            <v>990.00000000000011</v>
          </cell>
        </row>
        <row r="495">
          <cell r="C495" t="str">
            <v>6077-786</v>
          </cell>
          <cell r="D495">
            <v>2800</v>
          </cell>
          <cell r="E495">
            <v>3000</v>
          </cell>
          <cell r="F495">
            <v>3300.0000000000005</v>
          </cell>
        </row>
        <row r="496">
          <cell r="C496" t="str">
            <v>100000-820</v>
          </cell>
          <cell r="D496">
            <v>1800</v>
          </cell>
          <cell r="E496">
            <v>1900</v>
          </cell>
          <cell r="F496">
            <v>2090</v>
          </cell>
        </row>
        <row r="497">
          <cell r="C497" t="str">
            <v>100003-490</v>
          </cell>
          <cell r="D497">
            <v>1800</v>
          </cell>
          <cell r="E497">
            <v>1900</v>
          </cell>
          <cell r="F497">
            <v>2090</v>
          </cell>
        </row>
        <row r="498">
          <cell r="C498"/>
          <cell r="D498"/>
          <cell r="E498"/>
          <cell r="F498"/>
        </row>
        <row r="499">
          <cell r="C499" t="str">
            <v>8021-009</v>
          </cell>
          <cell r="D499">
            <v>850</v>
          </cell>
          <cell r="E499">
            <v>900</v>
          </cell>
          <cell r="F499">
            <v>990.00000000000011</v>
          </cell>
        </row>
        <row r="500">
          <cell r="C500" t="str">
            <v>8021-149</v>
          </cell>
          <cell r="D500">
            <v>850</v>
          </cell>
          <cell r="E500">
            <v>900</v>
          </cell>
          <cell r="F500">
            <v>990.00000000000011</v>
          </cell>
        </row>
        <row r="501">
          <cell r="C501" t="str">
            <v>8021-052</v>
          </cell>
          <cell r="D501">
            <v>850</v>
          </cell>
          <cell r="E501">
            <v>900</v>
          </cell>
          <cell r="F501">
            <v>990.00000000000011</v>
          </cell>
        </row>
        <row r="502">
          <cell r="C502" t="str">
            <v>8021-210</v>
          </cell>
          <cell r="D502">
            <v>850</v>
          </cell>
          <cell r="E502">
            <v>900</v>
          </cell>
          <cell r="F502">
            <v>990.00000000000011</v>
          </cell>
        </row>
        <row r="503">
          <cell r="C503" t="str">
            <v>8021-049</v>
          </cell>
          <cell r="D503">
            <v>850</v>
          </cell>
          <cell r="E503">
            <v>900</v>
          </cell>
          <cell r="F503">
            <v>990.00000000000011</v>
          </cell>
        </row>
        <row r="504">
          <cell r="C504" t="str">
            <v>8021-191</v>
          </cell>
          <cell r="D504">
            <v>850</v>
          </cell>
          <cell r="E504">
            <v>900</v>
          </cell>
          <cell r="F504">
            <v>990.00000000000011</v>
          </cell>
        </row>
        <row r="505">
          <cell r="C505" t="str">
            <v>8021-070</v>
          </cell>
          <cell r="D505">
            <v>850</v>
          </cell>
          <cell r="E505">
            <v>900</v>
          </cell>
          <cell r="F505">
            <v>990.00000000000011</v>
          </cell>
        </row>
        <row r="506">
          <cell r="C506" t="str">
            <v>8021-005</v>
          </cell>
          <cell r="D506">
            <v>850</v>
          </cell>
          <cell r="E506">
            <v>900</v>
          </cell>
          <cell r="F506">
            <v>990.00000000000011</v>
          </cell>
        </row>
        <row r="507">
          <cell r="C507" t="str">
            <v>8021-080</v>
          </cell>
          <cell r="D507">
            <v>850</v>
          </cell>
          <cell r="E507">
            <v>900</v>
          </cell>
          <cell r="F507">
            <v>990.00000000000011</v>
          </cell>
        </row>
        <row r="508">
          <cell r="C508" t="str">
            <v>8021-099</v>
          </cell>
          <cell r="D508">
            <v>850</v>
          </cell>
          <cell r="E508">
            <v>900</v>
          </cell>
          <cell r="F508">
            <v>990.00000000000011</v>
          </cell>
        </row>
        <row r="509">
          <cell r="C509" t="str">
            <v>8021-140</v>
          </cell>
          <cell r="D509">
            <v>850</v>
          </cell>
          <cell r="E509">
            <v>900</v>
          </cell>
          <cell r="F509">
            <v>990.00000000000011</v>
          </cell>
        </row>
        <row r="510">
          <cell r="C510" t="str">
            <v>8021-221</v>
          </cell>
          <cell r="D510">
            <v>850</v>
          </cell>
          <cell r="E510">
            <v>900</v>
          </cell>
          <cell r="F510">
            <v>990.00000000000011</v>
          </cell>
        </row>
        <row r="511">
          <cell r="C511" t="str">
            <v>0506-000</v>
          </cell>
          <cell r="D511">
            <v>420</v>
          </cell>
          <cell r="E511">
            <v>500</v>
          </cell>
          <cell r="F511">
            <v>550</v>
          </cell>
        </row>
        <row r="512">
          <cell r="C512" t="str">
            <v>0507-000</v>
          </cell>
          <cell r="D512">
            <v>940</v>
          </cell>
          <cell r="E512">
            <v>1000</v>
          </cell>
          <cell r="F512">
            <v>1100</v>
          </cell>
        </row>
        <row r="513">
          <cell r="C513" t="str">
            <v>0505-000</v>
          </cell>
          <cell r="D513">
            <v>420</v>
          </cell>
          <cell r="E513">
            <v>500</v>
          </cell>
          <cell r="F513">
            <v>550</v>
          </cell>
        </row>
        <row r="514">
          <cell r="C514" t="str">
            <v>0510-000</v>
          </cell>
          <cell r="D514">
            <v>420</v>
          </cell>
          <cell r="E514">
            <v>500</v>
          </cell>
          <cell r="F514">
            <v>550</v>
          </cell>
        </row>
        <row r="515">
          <cell r="C515" t="str">
            <v>0512-000</v>
          </cell>
          <cell r="D515">
            <v>420</v>
          </cell>
          <cell r="E515">
            <v>500</v>
          </cell>
          <cell r="F515">
            <v>550</v>
          </cell>
        </row>
        <row r="516">
          <cell r="C516" t="str">
            <v>0513-000</v>
          </cell>
          <cell r="D516">
            <v>420</v>
          </cell>
          <cell r="E516">
            <v>500</v>
          </cell>
          <cell r="F516">
            <v>550</v>
          </cell>
        </row>
        <row r="517">
          <cell r="C517" t="str">
            <v>0520-000</v>
          </cell>
          <cell r="D517">
            <v>330</v>
          </cell>
          <cell r="E517">
            <v>400</v>
          </cell>
          <cell r="F517">
            <v>440.00000000000006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4"/>
  <sheetViews>
    <sheetView tabSelected="1" workbookViewId="0"/>
  </sheetViews>
  <sheetFormatPr defaultColWidth="9" defaultRowHeight="13.2"/>
  <cols>
    <col min="1" max="1" width="62.6640625" style="53" customWidth="1"/>
    <col min="2" max="2" width="14" style="54" bestFit="1" customWidth="1"/>
    <col min="3" max="4" width="11.6640625" style="55" customWidth="1"/>
    <col min="5" max="5" width="21.44140625" style="56" customWidth="1"/>
    <col min="6" max="16384" width="9" style="53"/>
  </cols>
  <sheetData>
    <row r="1" spans="1:5" s="52" customFormat="1" ht="27.6" customHeight="1">
      <c r="A1" s="120" t="s">
        <v>0</v>
      </c>
      <c r="B1" s="121" t="s">
        <v>1</v>
      </c>
      <c r="C1" s="154" t="s">
        <v>1149</v>
      </c>
      <c r="D1" s="183" t="s">
        <v>2973</v>
      </c>
      <c r="E1" s="122" t="s">
        <v>1623</v>
      </c>
    </row>
    <row r="2" spans="1:5" ht="15" customHeight="1">
      <c r="A2" s="123" t="s">
        <v>3338</v>
      </c>
      <c r="B2" s="124" t="s">
        <v>3339</v>
      </c>
      <c r="C2" s="125">
        <v>463999.99999999994</v>
      </c>
      <c r="D2" s="125">
        <v>510400</v>
      </c>
      <c r="E2" s="126">
        <v>7630002355735</v>
      </c>
    </row>
    <row r="3" spans="1:5" ht="15" customHeight="1">
      <c r="A3" s="123" t="s">
        <v>3340</v>
      </c>
      <c r="B3" s="124" t="s">
        <v>3341</v>
      </c>
      <c r="C3" s="125">
        <v>463999.99999999994</v>
      </c>
      <c r="D3" s="125">
        <v>510400</v>
      </c>
      <c r="E3" s="126">
        <v>7630002355728</v>
      </c>
    </row>
    <row r="4" spans="1:5" ht="15" customHeight="1">
      <c r="A4" s="123" t="s">
        <v>3342</v>
      </c>
      <c r="B4" s="124" t="s">
        <v>3343</v>
      </c>
      <c r="C4" s="125">
        <v>463999.99999999994</v>
      </c>
      <c r="D4" s="125">
        <v>510400</v>
      </c>
      <c r="E4" s="126">
        <v>7630002355742</v>
      </c>
    </row>
    <row r="5" spans="1:5" ht="15" customHeight="1">
      <c r="A5" s="123" t="s">
        <v>3344</v>
      </c>
      <c r="B5" s="124" t="s">
        <v>3345</v>
      </c>
      <c r="C5" s="125">
        <v>397999.99999999994</v>
      </c>
      <c r="D5" s="125">
        <v>437800</v>
      </c>
      <c r="E5" s="126">
        <v>7630002355711</v>
      </c>
    </row>
    <row r="6" spans="1:5" ht="15" customHeight="1">
      <c r="A6" s="123" t="s">
        <v>3346</v>
      </c>
      <c r="B6" s="124" t="s">
        <v>3347</v>
      </c>
      <c r="C6" s="125">
        <v>354000</v>
      </c>
      <c r="D6" s="125">
        <v>389400</v>
      </c>
      <c r="E6" s="126">
        <v>7630002355704</v>
      </c>
    </row>
    <row r="7" spans="1:5" ht="15" customHeight="1">
      <c r="A7" s="123" t="s">
        <v>1624</v>
      </c>
      <c r="B7" s="124" t="s">
        <v>1625</v>
      </c>
      <c r="C7" s="125">
        <v>160000</v>
      </c>
      <c r="D7" s="125">
        <v>176000</v>
      </c>
      <c r="E7" s="126">
        <v>7630002344425</v>
      </c>
    </row>
    <row r="8" spans="1:5" ht="15" customHeight="1">
      <c r="A8" s="127" t="s">
        <v>3348</v>
      </c>
      <c r="B8" s="128" t="s">
        <v>1626</v>
      </c>
      <c r="C8" s="129">
        <v>242000</v>
      </c>
      <c r="D8" s="129">
        <v>266200</v>
      </c>
      <c r="E8" s="130">
        <v>7630002341943</v>
      </c>
    </row>
    <row r="9" spans="1:5" ht="15" customHeight="1">
      <c r="A9" s="123" t="s">
        <v>1627</v>
      </c>
      <c r="B9" s="124" t="s">
        <v>1628</v>
      </c>
      <c r="C9" s="125">
        <v>259000</v>
      </c>
      <c r="D9" s="125">
        <v>284900</v>
      </c>
      <c r="E9" s="126">
        <v>7630002327794</v>
      </c>
    </row>
    <row r="10" spans="1:5" ht="15" customHeight="1">
      <c r="A10" s="127" t="s">
        <v>1629</v>
      </c>
      <c r="B10" s="128" t="s">
        <v>1630</v>
      </c>
      <c r="C10" s="129">
        <v>210000</v>
      </c>
      <c r="D10" s="125">
        <v>231000.00000000003</v>
      </c>
      <c r="E10" s="130">
        <v>7630002335348</v>
      </c>
    </row>
    <row r="11" spans="1:5" ht="15" customHeight="1">
      <c r="A11" s="127" t="s">
        <v>1631</v>
      </c>
      <c r="B11" s="128" t="s">
        <v>1632</v>
      </c>
      <c r="C11" s="129">
        <v>210000</v>
      </c>
      <c r="D11" s="125">
        <v>231000.00000000003</v>
      </c>
      <c r="E11" s="130">
        <v>7630002335324</v>
      </c>
    </row>
    <row r="12" spans="1:5" ht="15" customHeight="1">
      <c r="A12" s="127" t="s">
        <v>1633</v>
      </c>
      <c r="B12" s="128" t="s">
        <v>1634</v>
      </c>
      <c r="C12" s="129">
        <v>210000</v>
      </c>
      <c r="D12" s="125">
        <v>231000.00000000003</v>
      </c>
      <c r="E12" s="130">
        <v>7630002335331</v>
      </c>
    </row>
    <row r="13" spans="1:5" ht="15" customHeight="1">
      <c r="A13" s="127" t="s">
        <v>1635</v>
      </c>
      <c r="B13" s="128" t="s">
        <v>1636</v>
      </c>
      <c r="C13" s="129">
        <v>210000</v>
      </c>
      <c r="D13" s="125">
        <v>231000.00000000003</v>
      </c>
      <c r="E13" s="130">
        <v>7630002335355</v>
      </c>
    </row>
    <row r="14" spans="1:5" ht="15" customHeight="1">
      <c r="A14" s="127" t="s">
        <v>1637</v>
      </c>
      <c r="B14" s="128" t="s">
        <v>1638</v>
      </c>
      <c r="C14" s="129">
        <v>210000</v>
      </c>
      <c r="D14" s="125">
        <v>231000.00000000003</v>
      </c>
      <c r="E14" s="130">
        <v>7630002335362</v>
      </c>
    </row>
    <row r="15" spans="1:5" ht="15" customHeight="1">
      <c r="A15" s="127" t="s">
        <v>1639</v>
      </c>
      <c r="B15" s="128" t="s">
        <v>1640</v>
      </c>
      <c r="C15" s="129">
        <v>210000</v>
      </c>
      <c r="D15" s="125">
        <v>231000.00000000003</v>
      </c>
      <c r="E15" s="130">
        <v>7630002335379</v>
      </c>
    </row>
    <row r="16" spans="1:5" ht="15" customHeight="1">
      <c r="A16" s="127" t="s">
        <v>1641</v>
      </c>
      <c r="B16" s="128" t="s">
        <v>1642</v>
      </c>
      <c r="C16" s="129">
        <v>160000</v>
      </c>
      <c r="D16" s="125">
        <v>176000</v>
      </c>
      <c r="E16" s="130">
        <v>7630002335393</v>
      </c>
    </row>
    <row r="17" spans="1:5" ht="15" customHeight="1">
      <c r="A17" s="127" t="s">
        <v>1643</v>
      </c>
      <c r="B17" s="128" t="s">
        <v>1644</v>
      </c>
      <c r="C17" s="129">
        <v>138000</v>
      </c>
      <c r="D17" s="125">
        <v>151800</v>
      </c>
      <c r="E17" s="130">
        <v>7630002335409</v>
      </c>
    </row>
    <row r="18" spans="1:5" ht="15" customHeight="1">
      <c r="A18" s="127" t="s">
        <v>1645</v>
      </c>
      <c r="B18" s="128" t="s">
        <v>1646</v>
      </c>
      <c r="C18" s="129">
        <v>138000</v>
      </c>
      <c r="D18" s="125">
        <v>151800</v>
      </c>
      <c r="E18" s="130">
        <v>7630002335386</v>
      </c>
    </row>
    <row r="19" spans="1:5" ht="15" customHeight="1">
      <c r="A19" s="127" t="s">
        <v>1647</v>
      </c>
      <c r="B19" s="128" t="s">
        <v>1648</v>
      </c>
      <c r="C19" s="129">
        <v>188000</v>
      </c>
      <c r="D19" s="125">
        <v>206800.00000000003</v>
      </c>
      <c r="E19" s="131">
        <v>7630002340946</v>
      </c>
    </row>
    <row r="20" spans="1:5" ht="15" customHeight="1">
      <c r="A20" s="127" t="s">
        <v>1649</v>
      </c>
      <c r="B20" s="128" t="s">
        <v>1650</v>
      </c>
      <c r="C20" s="129">
        <v>188000</v>
      </c>
      <c r="D20" s="125">
        <v>206800.00000000003</v>
      </c>
      <c r="E20" s="131">
        <v>7630002340922</v>
      </c>
    </row>
    <row r="21" spans="1:5" ht="15" customHeight="1">
      <c r="A21" s="127" t="s">
        <v>1651</v>
      </c>
      <c r="B21" s="128" t="s">
        <v>1652</v>
      </c>
      <c r="C21" s="129">
        <v>188000</v>
      </c>
      <c r="D21" s="125">
        <v>206800.00000000003</v>
      </c>
      <c r="E21" s="131">
        <v>7630002340939</v>
      </c>
    </row>
    <row r="22" spans="1:5" ht="15" customHeight="1">
      <c r="A22" s="127" t="s">
        <v>1653</v>
      </c>
      <c r="B22" s="128" t="s">
        <v>1654</v>
      </c>
      <c r="C22" s="129">
        <v>188000</v>
      </c>
      <c r="D22" s="125">
        <v>206800.00000000003</v>
      </c>
      <c r="E22" s="131">
        <v>7630002340953</v>
      </c>
    </row>
    <row r="23" spans="1:5" ht="15" customHeight="1">
      <c r="A23" s="127" t="s">
        <v>1655</v>
      </c>
      <c r="B23" s="128" t="s">
        <v>1656</v>
      </c>
      <c r="C23" s="129">
        <v>188000</v>
      </c>
      <c r="D23" s="125">
        <v>206800.00000000003</v>
      </c>
      <c r="E23" s="131">
        <v>7630002340915</v>
      </c>
    </row>
    <row r="24" spans="1:5" ht="15" customHeight="1">
      <c r="A24" s="127" t="s">
        <v>1657</v>
      </c>
      <c r="B24" s="128" t="s">
        <v>1658</v>
      </c>
      <c r="C24" s="129">
        <v>188000</v>
      </c>
      <c r="D24" s="125">
        <v>206800.00000000003</v>
      </c>
      <c r="E24" s="131">
        <v>7630002340908</v>
      </c>
    </row>
    <row r="25" spans="1:5" ht="15" customHeight="1">
      <c r="A25" s="127" t="s">
        <v>1659</v>
      </c>
      <c r="B25" s="128" t="s">
        <v>1660</v>
      </c>
      <c r="C25" s="129">
        <v>188000</v>
      </c>
      <c r="D25" s="125">
        <v>206800.00000000003</v>
      </c>
      <c r="E25" s="131">
        <v>7630002340960</v>
      </c>
    </row>
    <row r="26" spans="1:5" ht="15" customHeight="1">
      <c r="A26" s="127" t="s">
        <v>1661</v>
      </c>
      <c r="B26" s="128" t="s">
        <v>1662</v>
      </c>
      <c r="C26" s="129">
        <v>155000</v>
      </c>
      <c r="D26" s="125">
        <v>170500</v>
      </c>
      <c r="E26" s="131">
        <v>7630002340885</v>
      </c>
    </row>
    <row r="27" spans="1:5" ht="15" customHeight="1">
      <c r="A27" s="127" t="s">
        <v>1663</v>
      </c>
      <c r="B27" s="128" t="s">
        <v>1664</v>
      </c>
      <c r="C27" s="129">
        <v>117000</v>
      </c>
      <c r="D27" s="125">
        <v>128700.00000000001</v>
      </c>
      <c r="E27" s="131">
        <v>7630002340892</v>
      </c>
    </row>
    <row r="28" spans="1:5" ht="15" customHeight="1">
      <c r="A28" s="127" t="s">
        <v>1665</v>
      </c>
      <c r="B28" s="128" t="s">
        <v>1666</v>
      </c>
      <c r="C28" s="129">
        <v>117000</v>
      </c>
      <c r="D28" s="125">
        <v>128700.00000000001</v>
      </c>
      <c r="E28" s="131">
        <v>7630002340878</v>
      </c>
    </row>
    <row r="29" spans="1:5" ht="15" customHeight="1">
      <c r="A29" s="127" t="s">
        <v>1667</v>
      </c>
      <c r="B29" s="128" t="s">
        <v>1668</v>
      </c>
      <c r="C29" s="129">
        <v>230000</v>
      </c>
      <c r="D29" s="125">
        <v>253000.00000000003</v>
      </c>
      <c r="E29" s="130">
        <v>7610186027925</v>
      </c>
    </row>
    <row r="30" spans="1:5" ht="15" customHeight="1">
      <c r="A30" s="127" t="s">
        <v>1669</v>
      </c>
      <c r="B30" s="128" t="s">
        <v>1670</v>
      </c>
      <c r="C30" s="129">
        <v>230000</v>
      </c>
      <c r="D30" s="125">
        <v>253000.00000000003</v>
      </c>
      <c r="E30" s="130">
        <v>7610186028335</v>
      </c>
    </row>
    <row r="31" spans="1:5" ht="15" customHeight="1">
      <c r="A31" s="127" t="s">
        <v>1671</v>
      </c>
      <c r="B31" s="128" t="s">
        <v>1672</v>
      </c>
      <c r="C31" s="129">
        <v>230000</v>
      </c>
      <c r="D31" s="125">
        <v>253000.00000000003</v>
      </c>
      <c r="E31" s="132">
        <v>7610186028342</v>
      </c>
    </row>
    <row r="32" spans="1:5" ht="15" customHeight="1">
      <c r="A32" s="127" t="s">
        <v>1673</v>
      </c>
      <c r="B32" s="128" t="s">
        <v>1674</v>
      </c>
      <c r="C32" s="129">
        <v>230000</v>
      </c>
      <c r="D32" s="125">
        <v>253000.00000000003</v>
      </c>
      <c r="E32" s="130">
        <v>7610186028366</v>
      </c>
    </row>
    <row r="33" spans="1:5" ht="15" customHeight="1">
      <c r="A33" s="127" t="s">
        <v>1675</v>
      </c>
      <c r="B33" s="128" t="s">
        <v>1676</v>
      </c>
      <c r="C33" s="129">
        <v>230000</v>
      </c>
      <c r="D33" s="125">
        <v>253000.00000000003</v>
      </c>
      <c r="E33" s="130">
        <v>7610186028328</v>
      </c>
    </row>
    <row r="34" spans="1:5" ht="15" customHeight="1">
      <c r="A34" s="127" t="s">
        <v>1677</v>
      </c>
      <c r="B34" s="128" t="s">
        <v>1678</v>
      </c>
      <c r="C34" s="129">
        <v>230000</v>
      </c>
      <c r="D34" s="125">
        <v>253000.00000000003</v>
      </c>
      <c r="E34" s="130">
        <v>7610186028311</v>
      </c>
    </row>
    <row r="35" spans="1:5" ht="15" customHeight="1">
      <c r="A35" s="127" t="s">
        <v>1679</v>
      </c>
      <c r="B35" s="128" t="s">
        <v>1680</v>
      </c>
      <c r="C35" s="129">
        <v>185000</v>
      </c>
      <c r="D35" s="125">
        <v>203500.00000000003</v>
      </c>
      <c r="E35" s="130">
        <v>7610186027932</v>
      </c>
    </row>
    <row r="36" spans="1:5" ht="15" customHeight="1">
      <c r="A36" s="127" t="s">
        <v>1681</v>
      </c>
      <c r="B36" s="128" t="s">
        <v>1682</v>
      </c>
      <c r="C36" s="129">
        <v>150000</v>
      </c>
      <c r="D36" s="125">
        <v>165000</v>
      </c>
      <c r="E36" s="130">
        <v>7610186027949</v>
      </c>
    </row>
    <row r="37" spans="1:5" ht="15" customHeight="1">
      <c r="A37" s="127" t="s">
        <v>1683</v>
      </c>
      <c r="B37" s="128" t="s">
        <v>1684</v>
      </c>
      <c r="C37" s="129">
        <v>150000</v>
      </c>
      <c r="D37" s="125">
        <v>165000</v>
      </c>
      <c r="E37" s="130">
        <v>7610186027956</v>
      </c>
    </row>
    <row r="38" spans="1:5" ht="15" customHeight="1">
      <c r="A38" s="127" t="s">
        <v>1685</v>
      </c>
      <c r="B38" s="128" t="s">
        <v>1686</v>
      </c>
      <c r="C38" s="129">
        <v>188000</v>
      </c>
      <c r="D38" s="125">
        <v>206800.00000000003</v>
      </c>
      <c r="E38" s="130">
        <v>7630002322713</v>
      </c>
    </row>
    <row r="39" spans="1:5" ht="15" customHeight="1">
      <c r="A39" s="127" t="s">
        <v>3260</v>
      </c>
      <c r="B39" s="128" t="s">
        <v>1687</v>
      </c>
      <c r="C39" s="129">
        <v>188000</v>
      </c>
      <c r="D39" s="125">
        <v>206800.00000000003</v>
      </c>
      <c r="E39" s="130">
        <v>7630002322690</v>
      </c>
    </row>
    <row r="40" spans="1:5" ht="15" customHeight="1">
      <c r="A40" s="127" t="s">
        <v>3261</v>
      </c>
      <c r="B40" s="128" t="s">
        <v>1688</v>
      </c>
      <c r="C40" s="129">
        <v>188000</v>
      </c>
      <c r="D40" s="125">
        <v>206800.00000000003</v>
      </c>
      <c r="E40" s="130">
        <v>7630002322706</v>
      </c>
    </row>
    <row r="41" spans="1:5" ht="15" customHeight="1">
      <c r="A41" s="127" t="s">
        <v>1689</v>
      </c>
      <c r="B41" s="128" t="s">
        <v>1690</v>
      </c>
      <c r="C41" s="129">
        <v>188000</v>
      </c>
      <c r="D41" s="125">
        <v>206800.00000000003</v>
      </c>
      <c r="E41" s="130">
        <v>7630002322720</v>
      </c>
    </row>
    <row r="42" spans="1:5" ht="15" customHeight="1">
      <c r="A42" s="127" t="s">
        <v>1691</v>
      </c>
      <c r="B42" s="128" t="s">
        <v>1692</v>
      </c>
      <c r="C42" s="129">
        <v>188000</v>
      </c>
      <c r="D42" s="125">
        <v>206800.00000000003</v>
      </c>
      <c r="E42" s="130">
        <v>7630002322768</v>
      </c>
    </row>
    <row r="43" spans="1:5" ht="15" customHeight="1">
      <c r="A43" s="127" t="s">
        <v>1693</v>
      </c>
      <c r="B43" s="128" t="s">
        <v>1694</v>
      </c>
      <c r="C43" s="129">
        <v>188000</v>
      </c>
      <c r="D43" s="125">
        <v>206800.00000000003</v>
      </c>
      <c r="E43" s="130">
        <v>7630002322683</v>
      </c>
    </row>
    <row r="44" spans="1:5" ht="15" customHeight="1">
      <c r="A44" s="127" t="s">
        <v>1695</v>
      </c>
      <c r="B44" s="128" t="s">
        <v>1696</v>
      </c>
      <c r="C44" s="129">
        <v>188000</v>
      </c>
      <c r="D44" s="125">
        <v>206800.00000000003</v>
      </c>
      <c r="E44" s="130">
        <v>7630002322676</v>
      </c>
    </row>
    <row r="45" spans="1:5" ht="15" customHeight="1">
      <c r="A45" s="127" t="s">
        <v>1697</v>
      </c>
      <c r="B45" s="128" t="s">
        <v>1698</v>
      </c>
      <c r="C45" s="129">
        <v>160000</v>
      </c>
      <c r="D45" s="125">
        <v>176000</v>
      </c>
      <c r="E45" s="130">
        <v>7630002322652</v>
      </c>
    </row>
    <row r="46" spans="1:5" ht="15" customHeight="1">
      <c r="A46" s="127" t="s">
        <v>1699</v>
      </c>
      <c r="B46" s="128" t="s">
        <v>1700</v>
      </c>
      <c r="C46" s="129">
        <v>124000</v>
      </c>
      <c r="D46" s="125">
        <v>136400</v>
      </c>
      <c r="E46" s="130">
        <v>7630002322669</v>
      </c>
    </row>
    <row r="47" spans="1:5" ht="15" customHeight="1">
      <c r="A47" s="127" t="s">
        <v>1701</v>
      </c>
      <c r="B47" s="128" t="s">
        <v>1702</v>
      </c>
      <c r="C47" s="129">
        <v>124000</v>
      </c>
      <c r="D47" s="125">
        <v>136400</v>
      </c>
      <c r="E47" s="130">
        <v>7630002322645</v>
      </c>
    </row>
    <row r="48" spans="1:5" ht="15" customHeight="1">
      <c r="A48" s="127" t="s">
        <v>1703</v>
      </c>
      <c r="B48" s="128" t="s">
        <v>1704</v>
      </c>
      <c r="C48" s="129">
        <v>223000</v>
      </c>
      <c r="D48" s="125">
        <v>245300.00000000003</v>
      </c>
      <c r="E48" s="130">
        <v>7610186005022</v>
      </c>
    </row>
    <row r="49" spans="1:5" ht="15" customHeight="1">
      <c r="A49" s="127" t="s">
        <v>1705</v>
      </c>
      <c r="B49" s="128" t="s">
        <v>1706</v>
      </c>
      <c r="C49" s="129">
        <v>223000</v>
      </c>
      <c r="D49" s="125">
        <v>245300.00000000003</v>
      </c>
      <c r="E49" s="130">
        <v>7610186005206</v>
      </c>
    </row>
    <row r="50" spans="1:5" ht="15" customHeight="1">
      <c r="A50" s="127" t="s">
        <v>1707</v>
      </c>
      <c r="B50" s="128" t="s">
        <v>1708</v>
      </c>
      <c r="C50" s="129">
        <v>223000</v>
      </c>
      <c r="D50" s="125">
        <v>245300.00000000003</v>
      </c>
      <c r="E50" s="130">
        <v>7610186005046</v>
      </c>
    </row>
    <row r="51" spans="1:5" ht="15" customHeight="1">
      <c r="A51" s="127" t="s">
        <v>1709</v>
      </c>
      <c r="B51" s="128" t="s">
        <v>1710</v>
      </c>
      <c r="C51" s="129">
        <v>223000</v>
      </c>
      <c r="D51" s="125">
        <v>245300.00000000003</v>
      </c>
      <c r="E51" s="130">
        <v>7610186005039</v>
      </c>
    </row>
    <row r="52" spans="1:5" ht="15" customHeight="1">
      <c r="A52" s="127" t="s">
        <v>1711</v>
      </c>
      <c r="B52" s="128" t="s">
        <v>1712</v>
      </c>
      <c r="C52" s="129">
        <v>223000</v>
      </c>
      <c r="D52" s="125">
        <v>245300.00000000003</v>
      </c>
      <c r="E52" s="130">
        <v>7610186005213</v>
      </c>
    </row>
    <row r="53" spans="1:5" ht="15" customHeight="1">
      <c r="A53" s="127" t="s">
        <v>1713</v>
      </c>
      <c r="B53" s="128" t="s">
        <v>1714</v>
      </c>
      <c r="C53" s="129">
        <v>223000</v>
      </c>
      <c r="D53" s="125">
        <v>245300.00000000003</v>
      </c>
      <c r="E53" s="130">
        <v>7610186005220</v>
      </c>
    </row>
    <row r="54" spans="1:5" ht="15" customHeight="1">
      <c r="A54" s="127" t="s">
        <v>1715</v>
      </c>
      <c r="B54" s="128" t="s">
        <v>1716</v>
      </c>
      <c r="C54" s="129">
        <v>180000</v>
      </c>
      <c r="D54" s="125">
        <v>198000.00000000003</v>
      </c>
      <c r="E54" s="130">
        <v>7610186004957</v>
      </c>
    </row>
    <row r="55" spans="1:5" ht="15" customHeight="1">
      <c r="A55" s="127" t="s">
        <v>1717</v>
      </c>
      <c r="B55" s="128" t="s">
        <v>1718</v>
      </c>
      <c r="C55" s="129">
        <v>143000</v>
      </c>
      <c r="D55" s="125">
        <v>157300</v>
      </c>
      <c r="E55" s="130">
        <v>7610186004964</v>
      </c>
    </row>
    <row r="56" spans="1:5" ht="15" customHeight="1">
      <c r="A56" s="127" t="s">
        <v>1719</v>
      </c>
      <c r="B56" s="128" t="s">
        <v>1720</v>
      </c>
      <c r="C56" s="129">
        <v>143000</v>
      </c>
      <c r="D56" s="125">
        <v>157300</v>
      </c>
      <c r="E56" s="130">
        <v>7610186004995</v>
      </c>
    </row>
    <row r="57" spans="1:5" ht="15" customHeight="1">
      <c r="A57" s="127" t="s">
        <v>1721</v>
      </c>
      <c r="B57" s="128" t="s">
        <v>1722</v>
      </c>
      <c r="C57" s="129">
        <v>188000</v>
      </c>
      <c r="D57" s="125">
        <v>206800.00000000003</v>
      </c>
      <c r="E57" s="130">
        <v>7630002309769</v>
      </c>
    </row>
    <row r="58" spans="1:5" ht="15" customHeight="1">
      <c r="A58" s="127" t="s">
        <v>1723</v>
      </c>
      <c r="B58" s="128" t="s">
        <v>1724</v>
      </c>
      <c r="C58" s="129">
        <v>188000</v>
      </c>
      <c r="D58" s="125">
        <v>206800.00000000003</v>
      </c>
      <c r="E58" s="130">
        <v>7630002309790</v>
      </c>
    </row>
    <row r="59" spans="1:5" ht="15" customHeight="1">
      <c r="A59" s="127" t="s">
        <v>1725</v>
      </c>
      <c r="B59" s="128" t="s">
        <v>1726</v>
      </c>
      <c r="C59" s="129">
        <v>188000</v>
      </c>
      <c r="D59" s="125">
        <v>206800.00000000003</v>
      </c>
      <c r="E59" s="130">
        <v>7630002309776</v>
      </c>
    </row>
    <row r="60" spans="1:5" ht="15" customHeight="1">
      <c r="A60" s="127" t="s">
        <v>1727</v>
      </c>
      <c r="B60" s="128" t="s">
        <v>1728</v>
      </c>
      <c r="C60" s="129">
        <v>188000</v>
      </c>
      <c r="D60" s="125">
        <v>206800.00000000003</v>
      </c>
      <c r="E60" s="130">
        <v>7630002309783</v>
      </c>
    </row>
    <row r="61" spans="1:5" ht="15" customHeight="1">
      <c r="A61" s="127" t="s">
        <v>1729</v>
      </c>
      <c r="B61" s="128" t="s">
        <v>1730</v>
      </c>
      <c r="C61" s="129">
        <v>188000</v>
      </c>
      <c r="D61" s="125">
        <v>206800.00000000003</v>
      </c>
      <c r="E61" s="130">
        <v>7630002309806</v>
      </c>
    </row>
    <row r="62" spans="1:5" ht="15" customHeight="1">
      <c r="A62" s="127" t="s">
        <v>1731</v>
      </c>
      <c r="B62" s="128" t="s">
        <v>1732</v>
      </c>
      <c r="C62" s="129">
        <v>188000</v>
      </c>
      <c r="D62" s="125">
        <v>206800.00000000003</v>
      </c>
      <c r="E62" s="130">
        <v>7630002309813</v>
      </c>
    </row>
    <row r="63" spans="1:5" ht="15" customHeight="1">
      <c r="A63" s="127" t="s">
        <v>1733</v>
      </c>
      <c r="B63" s="128" t="s">
        <v>1734</v>
      </c>
      <c r="C63" s="129">
        <v>138000</v>
      </c>
      <c r="D63" s="125">
        <v>151800</v>
      </c>
      <c r="E63" s="130">
        <v>7630002309837</v>
      </c>
    </row>
    <row r="64" spans="1:5" ht="15" customHeight="1">
      <c r="A64" s="127" t="s">
        <v>1735</v>
      </c>
      <c r="B64" s="128" t="s">
        <v>1736</v>
      </c>
      <c r="C64" s="129">
        <v>110000</v>
      </c>
      <c r="D64" s="125">
        <v>121000.00000000001</v>
      </c>
      <c r="E64" s="130">
        <v>7630002309820</v>
      </c>
    </row>
    <row r="65" spans="1:5" ht="15" customHeight="1">
      <c r="A65" s="127" t="s">
        <v>1737</v>
      </c>
      <c r="B65" s="128" t="s">
        <v>1738</v>
      </c>
      <c r="C65" s="129">
        <v>110000</v>
      </c>
      <c r="D65" s="125">
        <v>121000.00000000001</v>
      </c>
      <c r="E65" s="130">
        <v>7630002309844</v>
      </c>
    </row>
    <row r="66" spans="1:5" ht="15" customHeight="1">
      <c r="A66" s="127" t="s">
        <v>1739</v>
      </c>
      <c r="B66" s="128" t="s">
        <v>1740</v>
      </c>
      <c r="C66" s="129">
        <v>175000</v>
      </c>
      <c r="D66" s="125">
        <v>192500.00000000003</v>
      </c>
      <c r="E66" s="130">
        <v>7610186692055</v>
      </c>
    </row>
    <row r="67" spans="1:5" ht="15" customHeight="1">
      <c r="A67" s="127" t="s">
        <v>1741</v>
      </c>
      <c r="B67" s="128" t="s">
        <v>1742</v>
      </c>
      <c r="C67" s="129">
        <v>175000</v>
      </c>
      <c r="D67" s="125">
        <v>192500.00000000003</v>
      </c>
      <c r="E67" s="130">
        <v>7610186005374</v>
      </c>
    </row>
    <row r="68" spans="1:5" ht="15" customHeight="1">
      <c r="A68" s="127" t="s">
        <v>1743</v>
      </c>
      <c r="B68" s="128" t="s">
        <v>1744</v>
      </c>
      <c r="C68" s="129">
        <v>175000</v>
      </c>
      <c r="D68" s="125">
        <v>192500.00000000003</v>
      </c>
      <c r="E68" s="130">
        <v>7610186692048</v>
      </c>
    </row>
    <row r="69" spans="1:5" ht="15" customHeight="1">
      <c r="A69" s="127" t="s">
        <v>1745</v>
      </c>
      <c r="B69" s="128" t="s">
        <v>1746</v>
      </c>
      <c r="C69" s="129">
        <v>175000</v>
      </c>
      <c r="D69" s="125">
        <v>192500.00000000003</v>
      </c>
      <c r="E69" s="130">
        <v>7610186692062</v>
      </c>
    </row>
    <row r="70" spans="1:5" ht="15" customHeight="1">
      <c r="A70" s="127" t="s">
        <v>1747</v>
      </c>
      <c r="B70" s="128" t="s">
        <v>1748</v>
      </c>
      <c r="C70" s="129">
        <v>175000</v>
      </c>
      <c r="D70" s="125">
        <v>192500.00000000003</v>
      </c>
      <c r="E70" s="130">
        <v>7610186005381</v>
      </c>
    </row>
    <row r="71" spans="1:5" ht="15" customHeight="1">
      <c r="A71" s="127" t="s">
        <v>1749</v>
      </c>
      <c r="B71" s="128" t="s">
        <v>1750</v>
      </c>
      <c r="C71" s="129">
        <v>175000</v>
      </c>
      <c r="D71" s="125">
        <v>192500.00000000003</v>
      </c>
      <c r="E71" s="130">
        <v>7610186005398</v>
      </c>
    </row>
    <row r="72" spans="1:5" ht="15" customHeight="1">
      <c r="A72" s="127" t="s">
        <v>1751</v>
      </c>
      <c r="B72" s="128" t="s">
        <v>1752</v>
      </c>
      <c r="C72" s="129">
        <v>124000</v>
      </c>
      <c r="D72" s="125">
        <v>136400</v>
      </c>
      <c r="E72" s="130">
        <v>7610186692079</v>
      </c>
    </row>
    <row r="73" spans="1:5" ht="15" customHeight="1">
      <c r="A73" s="127" t="s">
        <v>1753</v>
      </c>
      <c r="B73" s="128" t="s">
        <v>1754</v>
      </c>
      <c r="C73" s="129">
        <v>102000</v>
      </c>
      <c r="D73" s="125">
        <v>112200.00000000001</v>
      </c>
      <c r="E73" s="130">
        <v>7610186713194</v>
      </c>
    </row>
    <row r="74" spans="1:5" ht="15" customHeight="1">
      <c r="A74" s="127" t="s">
        <v>1755</v>
      </c>
      <c r="B74" s="128" t="s">
        <v>1756</v>
      </c>
      <c r="C74" s="129">
        <v>102000</v>
      </c>
      <c r="D74" s="125">
        <v>112200.00000000001</v>
      </c>
      <c r="E74" s="130">
        <v>7610186713163</v>
      </c>
    </row>
    <row r="75" spans="1:5" ht="15" customHeight="1">
      <c r="A75" s="127"/>
      <c r="B75" s="128"/>
      <c r="C75" s="129"/>
      <c r="D75" s="125"/>
      <c r="E75" s="130"/>
    </row>
    <row r="76" spans="1:5" ht="15" customHeight="1">
      <c r="A76" s="127" t="s">
        <v>3349</v>
      </c>
      <c r="B76" s="128" t="s">
        <v>3350</v>
      </c>
      <c r="C76" s="129">
        <v>140000</v>
      </c>
      <c r="D76" s="125">
        <v>154000</v>
      </c>
      <c r="E76" s="130">
        <v>7630002353700</v>
      </c>
    </row>
    <row r="77" spans="1:5" ht="15" customHeight="1">
      <c r="A77" s="127" t="s">
        <v>3351</v>
      </c>
      <c r="B77" s="128" t="s">
        <v>3352</v>
      </c>
      <c r="C77" s="129">
        <v>140000</v>
      </c>
      <c r="D77" s="125">
        <v>154000</v>
      </c>
      <c r="E77" s="130">
        <v>7630002353694</v>
      </c>
    </row>
    <row r="78" spans="1:5" ht="15" customHeight="1">
      <c r="A78" s="127" t="s">
        <v>3353</v>
      </c>
      <c r="B78" s="128" t="s">
        <v>3354</v>
      </c>
      <c r="C78" s="129">
        <v>140000</v>
      </c>
      <c r="D78" s="125">
        <v>154000</v>
      </c>
      <c r="E78" s="130">
        <v>7630002353717</v>
      </c>
    </row>
    <row r="79" spans="1:5" ht="15" customHeight="1">
      <c r="A79" s="127" t="s">
        <v>3355</v>
      </c>
      <c r="B79" s="128" t="s">
        <v>3356</v>
      </c>
      <c r="C79" s="129">
        <v>85000</v>
      </c>
      <c r="D79" s="125">
        <v>93500.000000000015</v>
      </c>
      <c r="E79" s="130">
        <v>7630002353687</v>
      </c>
    </row>
    <row r="80" spans="1:5" ht="15" customHeight="1">
      <c r="A80" s="127" t="s">
        <v>3262</v>
      </c>
      <c r="B80" s="128" t="s">
        <v>3263</v>
      </c>
      <c r="C80" s="129">
        <v>161000</v>
      </c>
      <c r="D80" s="125">
        <v>177100</v>
      </c>
      <c r="E80" s="130">
        <v>7630002352918</v>
      </c>
    </row>
    <row r="81" spans="1:5" ht="15" customHeight="1">
      <c r="A81" s="127" t="s">
        <v>3264</v>
      </c>
      <c r="B81" s="128" t="s">
        <v>3357</v>
      </c>
      <c r="C81" s="129">
        <v>161000</v>
      </c>
      <c r="D81" s="125">
        <v>177100</v>
      </c>
      <c r="E81" s="130">
        <v>7630002354967</v>
      </c>
    </row>
    <row r="82" spans="1:5" ht="15" customHeight="1">
      <c r="A82" s="127" t="s">
        <v>3265</v>
      </c>
      <c r="B82" s="128" t="s">
        <v>3266</v>
      </c>
      <c r="C82" s="129">
        <v>161000</v>
      </c>
      <c r="D82" s="125">
        <v>177100</v>
      </c>
      <c r="E82" s="130">
        <v>7630002352901</v>
      </c>
    </row>
    <row r="83" spans="1:5" ht="15" customHeight="1">
      <c r="A83" s="127" t="s">
        <v>3267</v>
      </c>
      <c r="B83" s="128" t="s">
        <v>3268</v>
      </c>
      <c r="C83" s="129">
        <v>161000</v>
      </c>
      <c r="D83" s="125">
        <v>177100</v>
      </c>
      <c r="E83" s="130">
        <v>7630002352925</v>
      </c>
    </row>
    <row r="84" spans="1:5" ht="15" customHeight="1">
      <c r="A84" s="127" t="s">
        <v>3269</v>
      </c>
      <c r="B84" s="128" t="s">
        <v>3270</v>
      </c>
      <c r="C84" s="129">
        <v>116000</v>
      </c>
      <c r="D84" s="125">
        <v>127600.00000000001</v>
      </c>
      <c r="E84" s="130">
        <v>7630002352895</v>
      </c>
    </row>
    <row r="85" spans="1:5" ht="15" customHeight="1">
      <c r="A85" s="127" t="s">
        <v>3271</v>
      </c>
      <c r="B85" s="128" t="s">
        <v>3272</v>
      </c>
      <c r="C85" s="129">
        <v>100000</v>
      </c>
      <c r="D85" s="125">
        <v>110000.00000000001</v>
      </c>
      <c r="E85" s="130">
        <v>7630002352888</v>
      </c>
    </row>
    <row r="86" spans="1:5" ht="15" customHeight="1">
      <c r="A86" s="127" t="s">
        <v>1757</v>
      </c>
      <c r="B86" s="128" t="s">
        <v>1758</v>
      </c>
      <c r="C86" s="129">
        <v>161000</v>
      </c>
      <c r="D86" s="125">
        <v>177100</v>
      </c>
      <c r="E86" s="130">
        <v>7630002343589</v>
      </c>
    </row>
    <row r="87" spans="1:5" ht="15" customHeight="1">
      <c r="A87" s="127" t="s">
        <v>3273</v>
      </c>
      <c r="B87" s="128" t="s">
        <v>3358</v>
      </c>
      <c r="C87" s="129">
        <v>161000</v>
      </c>
      <c r="D87" s="125">
        <v>177100</v>
      </c>
      <c r="E87" s="130">
        <v>7630002355087</v>
      </c>
    </row>
    <row r="88" spans="1:5" ht="15" customHeight="1">
      <c r="A88" s="127" t="s">
        <v>1759</v>
      </c>
      <c r="B88" s="128" t="s">
        <v>1760</v>
      </c>
      <c r="C88" s="129">
        <v>161000</v>
      </c>
      <c r="D88" s="125">
        <v>177100</v>
      </c>
      <c r="E88" s="130">
        <v>7630002343572</v>
      </c>
    </row>
    <row r="89" spans="1:5" ht="15" customHeight="1">
      <c r="A89" s="127" t="s">
        <v>1761</v>
      </c>
      <c r="B89" s="128" t="s">
        <v>1762</v>
      </c>
      <c r="C89" s="129">
        <v>161000</v>
      </c>
      <c r="D89" s="125">
        <v>177100</v>
      </c>
      <c r="E89" s="130">
        <v>7630002343596</v>
      </c>
    </row>
    <row r="90" spans="1:5" ht="15" customHeight="1">
      <c r="A90" s="127" t="s">
        <v>1763</v>
      </c>
      <c r="B90" s="128" t="s">
        <v>1764</v>
      </c>
      <c r="C90" s="129">
        <v>116000</v>
      </c>
      <c r="D90" s="125">
        <v>127600.00000000001</v>
      </c>
      <c r="E90" s="130">
        <v>7630002343558</v>
      </c>
    </row>
    <row r="91" spans="1:5" ht="15" customHeight="1">
      <c r="A91" s="127" t="s">
        <v>1765</v>
      </c>
      <c r="B91" s="128" t="s">
        <v>1766</v>
      </c>
      <c r="C91" s="129">
        <v>100000</v>
      </c>
      <c r="D91" s="125">
        <v>110000.00000000001</v>
      </c>
      <c r="E91" s="130">
        <v>7630002343565</v>
      </c>
    </row>
    <row r="92" spans="1:5" ht="15" customHeight="1">
      <c r="A92" s="127" t="s">
        <v>1767</v>
      </c>
      <c r="B92" s="128" t="s">
        <v>1768</v>
      </c>
      <c r="C92" s="129">
        <v>161000</v>
      </c>
      <c r="D92" s="125">
        <v>177100</v>
      </c>
      <c r="E92" s="130">
        <v>7630002339551</v>
      </c>
    </row>
    <row r="93" spans="1:5" ht="15" customHeight="1">
      <c r="A93" s="127" t="s">
        <v>3274</v>
      </c>
      <c r="B93" s="128" t="s">
        <v>3359</v>
      </c>
      <c r="C93" s="129">
        <v>161000</v>
      </c>
      <c r="D93" s="125">
        <v>177100</v>
      </c>
      <c r="E93" s="130">
        <v>7630002355025</v>
      </c>
    </row>
    <row r="94" spans="1:5" ht="15" customHeight="1">
      <c r="A94" s="127" t="s">
        <v>1769</v>
      </c>
      <c r="B94" s="128" t="s">
        <v>1770</v>
      </c>
      <c r="C94" s="129">
        <v>161000</v>
      </c>
      <c r="D94" s="125">
        <v>177100</v>
      </c>
      <c r="E94" s="130">
        <v>7630002339544</v>
      </c>
    </row>
    <row r="95" spans="1:5" ht="15" customHeight="1">
      <c r="A95" s="127" t="s">
        <v>1771</v>
      </c>
      <c r="B95" s="128" t="s">
        <v>1772</v>
      </c>
      <c r="C95" s="129">
        <v>161000</v>
      </c>
      <c r="D95" s="125">
        <v>177100</v>
      </c>
      <c r="E95" s="130">
        <v>7630002339568</v>
      </c>
    </row>
    <row r="96" spans="1:5" ht="15" customHeight="1">
      <c r="A96" s="127" t="s">
        <v>1773</v>
      </c>
      <c r="B96" s="128" t="s">
        <v>1774</v>
      </c>
      <c r="C96" s="129">
        <v>161000</v>
      </c>
      <c r="D96" s="125">
        <v>177100</v>
      </c>
      <c r="E96" s="130">
        <v>7630002339575</v>
      </c>
    </row>
    <row r="97" spans="1:5" ht="15" customHeight="1">
      <c r="A97" s="127" t="s">
        <v>3275</v>
      </c>
      <c r="B97" s="128" t="s">
        <v>3276</v>
      </c>
      <c r="C97" s="129">
        <v>116000</v>
      </c>
      <c r="D97" s="125">
        <v>127600.00000000001</v>
      </c>
      <c r="E97" s="130" t="s">
        <v>3277</v>
      </c>
    </row>
    <row r="98" spans="1:5" ht="15" customHeight="1">
      <c r="A98" s="127" t="s">
        <v>1775</v>
      </c>
      <c r="B98" s="128" t="s">
        <v>1776</v>
      </c>
      <c r="C98" s="129">
        <v>100000</v>
      </c>
      <c r="D98" s="125">
        <v>110000.00000000001</v>
      </c>
      <c r="E98" s="130">
        <v>7630002339537</v>
      </c>
    </row>
    <row r="99" spans="1:5" ht="15" customHeight="1">
      <c r="A99" s="127" t="s">
        <v>1777</v>
      </c>
      <c r="B99" s="128" t="s">
        <v>1778</v>
      </c>
      <c r="C99" s="129">
        <v>100000</v>
      </c>
      <c r="D99" s="125">
        <v>110000.00000000001</v>
      </c>
      <c r="E99" s="130">
        <v>7630002339513</v>
      </c>
    </row>
    <row r="100" spans="1:5" ht="15" customHeight="1">
      <c r="A100" s="127" t="s">
        <v>1779</v>
      </c>
      <c r="B100" s="128" t="s">
        <v>1780</v>
      </c>
      <c r="C100" s="129">
        <v>161000</v>
      </c>
      <c r="D100" s="125">
        <v>177100</v>
      </c>
      <c r="E100" s="130">
        <v>7630002334389</v>
      </c>
    </row>
    <row r="101" spans="1:5" ht="15" customHeight="1">
      <c r="A101" s="127" t="s">
        <v>3278</v>
      </c>
      <c r="B101" s="128" t="s">
        <v>3360</v>
      </c>
      <c r="C101" s="129">
        <v>161000</v>
      </c>
      <c r="D101" s="125">
        <v>177100</v>
      </c>
      <c r="E101" s="130">
        <v>7630002355032</v>
      </c>
    </row>
    <row r="102" spans="1:5" ht="15" customHeight="1">
      <c r="A102" s="127" t="s">
        <v>1781</v>
      </c>
      <c r="B102" s="128" t="s">
        <v>1782</v>
      </c>
      <c r="C102" s="129">
        <v>161000</v>
      </c>
      <c r="D102" s="125">
        <v>177100</v>
      </c>
      <c r="E102" s="130">
        <v>7630002334372</v>
      </c>
    </row>
    <row r="103" spans="1:5" ht="15" customHeight="1">
      <c r="A103" s="127" t="s">
        <v>1783</v>
      </c>
      <c r="B103" s="128" t="s">
        <v>1784</v>
      </c>
      <c r="C103" s="129">
        <v>161000</v>
      </c>
      <c r="D103" s="125">
        <v>177100</v>
      </c>
      <c r="E103" s="130">
        <v>7630002334396</v>
      </c>
    </row>
    <row r="104" spans="1:5" ht="15" customHeight="1">
      <c r="A104" s="127" t="s">
        <v>1785</v>
      </c>
      <c r="B104" s="128" t="s">
        <v>1786</v>
      </c>
      <c r="C104" s="129">
        <v>161000</v>
      </c>
      <c r="D104" s="125">
        <v>177100</v>
      </c>
      <c r="E104" s="130">
        <v>7630002334402</v>
      </c>
    </row>
    <row r="105" spans="1:5" ht="15" customHeight="1">
      <c r="A105" s="127" t="s">
        <v>3279</v>
      </c>
      <c r="B105" s="128" t="s">
        <v>3280</v>
      </c>
      <c r="C105" s="129">
        <v>116000</v>
      </c>
      <c r="D105" s="125">
        <v>127600.00000000001</v>
      </c>
      <c r="E105" s="130" t="s">
        <v>3281</v>
      </c>
    </row>
    <row r="106" spans="1:5" ht="15" customHeight="1">
      <c r="A106" s="127" t="s">
        <v>1787</v>
      </c>
      <c r="B106" s="128" t="s">
        <v>1788</v>
      </c>
      <c r="C106" s="129">
        <v>100000</v>
      </c>
      <c r="D106" s="125">
        <v>110000.00000000001</v>
      </c>
      <c r="E106" s="130">
        <v>7630002334426</v>
      </c>
    </row>
    <row r="107" spans="1:5" ht="15" customHeight="1">
      <c r="A107" s="127" t="s">
        <v>1789</v>
      </c>
      <c r="B107" s="128" t="s">
        <v>1790</v>
      </c>
      <c r="C107" s="129">
        <v>100000</v>
      </c>
      <c r="D107" s="125">
        <v>110000.00000000001</v>
      </c>
      <c r="E107" s="130">
        <v>7630002334433</v>
      </c>
    </row>
    <row r="108" spans="1:5" ht="15" customHeight="1">
      <c r="A108" s="127" t="s">
        <v>1791</v>
      </c>
      <c r="B108" s="128" t="s">
        <v>1792</v>
      </c>
      <c r="C108" s="129">
        <v>161000</v>
      </c>
      <c r="D108" s="125">
        <v>177100</v>
      </c>
      <c r="E108" s="130">
        <v>7630002329415</v>
      </c>
    </row>
    <row r="109" spans="1:5" ht="15" customHeight="1">
      <c r="A109" s="127" t="s">
        <v>3282</v>
      </c>
      <c r="B109" s="128" t="s">
        <v>3361</v>
      </c>
      <c r="C109" s="129">
        <v>161000</v>
      </c>
      <c r="D109" s="125">
        <v>177100</v>
      </c>
      <c r="E109" s="130">
        <v>7630002355070</v>
      </c>
    </row>
    <row r="110" spans="1:5" ht="15" customHeight="1">
      <c r="A110" s="127" t="s">
        <v>1793</v>
      </c>
      <c r="B110" s="128" t="s">
        <v>1794</v>
      </c>
      <c r="C110" s="129">
        <v>161000</v>
      </c>
      <c r="D110" s="125">
        <v>177100</v>
      </c>
      <c r="E110" s="130">
        <v>7630002329408</v>
      </c>
    </row>
    <row r="111" spans="1:5" ht="15" customHeight="1">
      <c r="A111" s="127" t="s">
        <v>1795</v>
      </c>
      <c r="B111" s="128" t="s">
        <v>1796</v>
      </c>
      <c r="C111" s="129">
        <v>161000</v>
      </c>
      <c r="D111" s="125">
        <v>177100</v>
      </c>
      <c r="E111" s="130">
        <v>7630002329422</v>
      </c>
    </row>
    <row r="112" spans="1:5" ht="15" customHeight="1">
      <c r="A112" s="127" t="s">
        <v>1797</v>
      </c>
      <c r="B112" s="128" t="s">
        <v>1798</v>
      </c>
      <c r="C112" s="129">
        <v>161000</v>
      </c>
      <c r="D112" s="125">
        <v>177100</v>
      </c>
      <c r="E112" s="130">
        <v>7630002329439</v>
      </c>
    </row>
    <row r="113" spans="1:5" ht="15" customHeight="1">
      <c r="A113" s="127" t="s">
        <v>3283</v>
      </c>
      <c r="B113" s="128" t="s">
        <v>3284</v>
      </c>
      <c r="C113" s="129">
        <v>116000</v>
      </c>
      <c r="D113" s="125">
        <v>127600.00000000001</v>
      </c>
      <c r="E113" s="130" t="s">
        <v>3285</v>
      </c>
    </row>
    <row r="114" spans="1:5" ht="15" customHeight="1">
      <c r="A114" s="127" t="s">
        <v>1799</v>
      </c>
      <c r="B114" s="128" t="s">
        <v>1800</v>
      </c>
      <c r="C114" s="129">
        <v>100000</v>
      </c>
      <c r="D114" s="125">
        <v>110000.00000000001</v>
      </c>
      <c r="E114" s="130">
        <v>7630002329392</v>
      </c>
    </row>
    <row r="115" spans="1:5" ht="15" customHeight="1">
      <c r="A115" s="127" t="s">
        <v>1801</v>
      </c>
      <c r="B115" s="128" t="s">
        <v>1802</v>
      </c>
      <c r="C115" s="129">
        <v>100000</v>
      </c>
      <c r="D115" s="125">
        <v>110000.00000000001</v>
      </c>
      <c r="E115" s="130">
        <v>7630002329378</v>
      </c>
    </row>
    <row r="116" spans="1:5" ht="15" customHeight="1">
      <c r="A116" s="127" t="s">
        <v>1803</v>
      </c>
      <c r="B116" s="128" t="s">
        <v>1804</v>
      </c>
      <c r="C116" s="129">
        <v>137000</v>
      </c>
      <c r="D116" s="125">
        <v>150700</v>
      </c>
      <c r="E116" s="130">
        <v>7610186820922</v>
      </c>
    </row>
    <row r="117" spans="1:5" ht="15" customHeight="1">
      <c r="A117" s="127" t="s">
        <v>3286</v>
      </c>
      <c r="B117" s="128" t="s">
        <v>3362</v>
      </c>
      <c r="C117" s="129">
        <v>137000</v>
      </c>
      <c r="D117" s="125">
        <v>150700</v>
      </c>
      <c r="E117" s="130">
        <v>7630002355049</v>
      </c>
    </row>
    <row r="118" spans="1:5" ht="15" customHeight="1">
      <c r="A118" s="127" t="s">
        <v>1805</v>
      </c>
      <c r="B118" s="128" t="s">
        <v>1806</v>
      </c>
      <c r="C118" s="129">
        <v>137000</v>
      </c>
      <c r="D118" s="125">
        <v>150700</v>
      </c>
      <c r="E118" s="130">
        <v>7610186820915</v>
      </c>
    </row>
    <row r="119" spans="1:5" ht="15" customHeight="1">
      <c r="A119" s="127" t="s">
        <v>1807</v>
      </c>
      <c r="B119" s="128" t="s">
        <v>1808</v>
      </c>
      <c r="C119" s="129">
        <v>137000</v>
      </c>
      <c r="D119" s="125">
        <v>150700</v>
      </c>
      <c r="E119" s="130">
        <v>7610186820939</v>
      </c>
    </row>
    <row r="120" spans="1:5" ht="15" customHeight="1">
      <c r="A120" s="127" t="s">
        <v>1809</v>
      </c>
      <c r="B120" s="128" t="s">
        <v>1810</v>
      </c>
      <c r="C120" s="129">
        <v>137000</v>
      </c>
      <c r="D120" s="125">
        <v>150700</v>
      </c>
      <c r="E120" s="130">
        <v>7630002315258</v>
      </c>
    </row>
    <row r="121" spans="1:5" ht="15" customHeight="1">
      <c r="A121" s="127" t="s">
        <v>3287</v>
      </c>
      <c r="B121" s="128" t="s">
        <v>3288</v>
      </c>
      <c r="C121" s="129">
        <v>100000</v>
      </c>
      <c r="D121" s="125">
        <v>110000.00000000001</v>
      </c>
      <c r="E121" s="130" t="s">
        <v>3289</v>
      </c>
    </row>
    <row r="122" spans="1:5" ht="15" customHeight="1">
      <c r="A122" s="127" t="s">
        <v>1811</v>
      </c>
      <c r="B122" s="128" t="s">
        <v>1812</v>
      </c>
      <c r="C122" s="129">
        <v>86000</v>
      </c>
      <c r="D122" s="125">
        <v>94600.000000000015</v>
      </c>
      <c r="E122" s="130">
        <v>7610186820953</v>
      </c>
    </row>
    <row r="123" spans="1:5" ht="15" customHeight="1">
      <c r="A123" s="127" t="s">
        <v>1813</v>
      </c>
      <c r="B123" s="128" t="s">
        <v>1814</v>
      </c>
      <c r="C123" s="129">
        <v>86000</v>
      </c>
      <c r="D123" s="125">
        <v>94600.000000000015</v>
      </c>
      <c r="E123" s="130">
        <v>7610186820960</v>
      </c>
    </row>
    <row r="124" spans="1:5" ht="15" customHeight="1">
      <c r="A124" s="127" t="s">
        <v>1815</v>
      </c>
      <c r="B124" s="128" t="s">
        <v>1816</v>
      </c>
      <c r="C124" s="129">
        <v>118000</v>
      </c>
      <c r="D124" s="125">
        <v>129800.00000000001</v>
      </c>
      <c r="E124" s="130">
        <v>7610186820441</v>
      </c>
    </row>
    <row r="125" spans="1:5" ht="15" customHeight="1">
      <c r="A125" s="127" t="s">
        <v>3290</v>
      </c>
      <c r="B125" s="128" t="s">
        <v>3363</v>
      </c>
      <c r="C125" s="129">
        <v>118000</v>
      </c>
      <c r="D125" s="125">
        <v>129800.00000000001</v>
      </c>
      <c r="E125" s="130">
        <v>7630002355100</v>
      </c>
    </row>
    <row r="126" spans="1:5" ht="15" customHeight="1">
      <c r="A126" s="127" t="s">
        <v>1817</v>
      </c>
      <c r="B126" s="128" t="s">
        <v>1818</v>
      </c>
      <c r="C126" s="129">
        <v>118000</v>
      </c>
      <c r="D126" s="125">
        <v>129800.00000000001</v>
      </c>
      <c r="E126" s="130">
        <v>7610186820755</v>
      </c>
    </row>
    <row r="127" spans="1:5" ht="15" customHeight="1">
      <c r="A127" s="127" t="s">
        <v>1819</v>
      </c>
      <c r="B127" s="128" t="s">
        <v>1820</v>
      </c>
      <c r="C127" s="129">
        <v>118000</v>
      </c>
      <c r="D127" s="125">
        <v>129800.00000000001</v>
      </c>
      <c r="E127" s="130">
        <v>7610186820762</v>
      </c>
    </row>
    <row r="128" spans="1:5" ht="15" customHeight="1">
      <c r="A128" s="127" t="s">
        <v>1821</v>
      </c>
      <c r="B128" s="128" t="s">
        <v>1822</v>
      </c>
      <c r="C128" s="129">
        <v>118000</v>
      </c>
      <c r="D128" s="125">
        <v>129800.00000000001</v>
      </c>
      <c r="E128" s="130">
        <v>7630002315234</v>
      </c>
    </row>
    <row r="129" spans="1:5" ht="15" customHeight="1">
      <c r="A129" s="127" t="s">
        <v>3291</v>
      </c>
      <c r="B129" s="128" t="s">
        <v>3292</v>
      </c>
      <c r="C129" s="129">
        <v>92000</v>
      </c>
      <c r="D129" s="125">
        <v>101200.00000000001</v>
      </c>
      <c r="E129" s="130" t="s">
        <v>3293</v>
      </c>
    </row>
    <row r="130" spans="1:5" ht="15" customHeight="1">
      <c r="A130" s="127" t="s">
        <v>1823</v>
      </c>
      <c r="B130" s="128" t="s">
        <v>1824</v>
      </c>
      <c r="C130" s="129">
        <v>80000</v>
      </c>
      <c r="D130" s="125">
        <v>88000</v>
      </c>
      <c r="E130" s="130">
        <v>7610186820403</v>
      </c>
    </row>
    <row r="131" spans="1:5" ht="15" customHeight="1">
      <c r="A131" s="127" t="s">
        <v>1825</v>
      </c>
      <c r="B131" s="128" t="s">
        <v>1826</v>
      </c>
      <c r="C131" s="129">
        <v>80000</v>
      </c>
      <c r="D131" s="125">
        <v>88000</v>
      </c>
      <c r="E131" s="130">
        <v>7610186820557</v>
      </c>
    </row>
    <row r="132" spans="1:5" ht="15" customHeight="1">
      <c r="A132" s="127" t="s">
        <v>1827</v>
      </c>
      <c r="B132" s="128" t="s">
        <v>1828</v>
      </c>
      <c r="C132" s="129">
        <v>118000</v>
      </c>
      <c r="D132" s="125">
        <v>129800.00000000001</v>
      </c>
      <c r="E132" s="130">
        <v>7630002327008</v>
      </c>
    </row>
    <row r="133" spans="1:5" ht="15" customHeight="1">
      <c r="A133" s="127" t="s">
        <v>3294</v>
      </c>
      <c r="B133" s="128" t="s">
        <v>3364</v>
      </c>
      <c r="C133" s="129">
        <v>118000</v>
      </c>
      <c r="D133" s="125">
        <v>129800.00000000001</v>
      </c>
      <c r="E133" s="130">
        <v>7630002355094</v>
      </c>
    </row>
    <row r="134" spans="1:5" ht="15" customHeight="1">
      <c r="A134" s="127" t="s">
        <v>1829</v>
      </c>
      <c r="B134" s="128" t="s">
        <v>1830</v>
      </c>
      <c r="C134" s="129">
        <v>118000</v>
      </c>
      <c r="D134" s="125">
        <v>129800.00000000001</v>
      </c>
      <c r="E134" s="130">
        <v>7630002326995</v>
      </c>
    </row>
    <row r="135" spans="1:5" ht="15" customHeight="1">
      <c r="A135" s="127" t="s">
        <v>1831</v>
      </c>
      <c r="B135" s="128" t="s">
        <v>1832</v>
      </c>
      <c r="C135" s="129">
        <v>118000</v>
      </c>
      <c r="D135" s="125">
        <v>129800.00000000001</v>
      </c>
      <c r="E135" s="130">
        <v>7630002327015</v>
      </c>
    </row>
    <row r="136" spans="1:5" ht="15" customHeight="1">
      <c r="A136" s="127" t="s">
        <v>1833</v>
      </c>
      <c r="B136" s="128" t="s">
        <v>1834</v>
      </c>
      <c r="C136" s="129">
        <v>118000</v>
      </c>
      <c r="D136" s="125">
        <v>129800.00000000001</v>
      </c>
      <c r="E136" s="130">
        <v>7630002327022</v>
      </c>
    </row>
    <row r="137" spans="1:5" ht="15" customHeight="1">
      <c r="A137" s="127" t="s">
        <v>3295</v>
      </c>
      <c r="B137" s="128" t="s">
        <v>3296</v>
      </c>
      <c r="C137" s="129">
        <v>92000</v>
      </c>
      <c r="D137" s="125">
        <v>101200.00000000001</v>
      </c>
      <c r="E137" s="130" t="s">
        <v>3297</v>
      </c>
    </row>
    <row r="138" spans="1:5" ht="15" customHeight="1">
      <c r="A138" s="127" t="s">
        <v>1835</v>
      </c>
      <c r="B138" s="128" t="s">
        <v>1836</v>
      </c>
      <c r="C138" s="129">
        <v>80000</v>
      </c>
      <c r="D138" s="125">
        <v>88000</v>
      </c>
      <c r="E138" s="130">
        <v>7630002326988</v>
      </c>
    </row>
    <row r="139" spans="1:5" ht="15" customHeight="1">
      <c r="A139" s="127" t="s">
        <v>1837</v>
      </c>
      <c r="B139" s="128" t="s">
        <v>1838</v>
      </c>
      <c r="C139" s="129">
        <v>80000</v>
      </c>
      <c r="D139" s="125">
        <v>88000</v>
      </c>
      <c r="E139" s="130">
        <v>7630002326964</v>
      </c>
    </row>
    <row r="140" spans="1:5" ht="15" customHeight="1">
      <c r="A140" s="127" t="s">
        <v>1839</v>
      </c>
      <c r="B140" s="128" t="s">
        <v>1840</v>
      </c>
      <c r="C140" s="129">
        <v>118000</v>
      </c>
      <c r="D140" s="125">
        <v>129800.00000000001</v>
      </c>
      <c r="E140" s="130">
        <v>7630002316934</v>
      </c>
    </row>
    <row r="141" spans="1:5" ht="15" customHeight="1">
      <c r="A141" s="113" t="s">
        <v>3298</v>
      </c>
      <c r="B141" s="114" t="s">
        <v>3299</v>
      </c>
      <c r="C141" s="117">
        <v>118000</v>
      </c>
      <c r="D141" s="112">
        <v>129800.00000000001</v>
      </c>
      <c r="E141" s="115">
        <v>7630002355063</v>
      </c>
    </row>
    <row r="142" spans="1:5" ht="15" customHeight="1">
      <c r="A142" s="127" t="s">
        <v>1841</v>
      </c>
      <c r="B142" s="128" t="s">
        <v>1842</v>
      </c>
      <c r="C142" s="129">
        <v>118000</v>
      </c>
      <c r="D142" s="125">
        <v>129800.00000000001</v>
      </c>
      <c r="E142" s="130">
        <v>7630002316927</v>
      </c>
    </row>
    <row r="143" spans="1:5" ht="15" customHeight="1">
      <c r="A143" s="127" t="s">
        <v>1843</v>
      </c>
      <c r="B143" s="128" t="s">
        <v>1844</v>
      </c>
      <c r="C143" s="129">
        <v>118000</v>
      </c>
      <c r="D143" s="125">
        <v>129800.00000000001</v>
      </c>
      <c r="E143" s="130">
        <v>7630002316941</v>
      </c>
    </row>
    <row r="144" spans="1:5" ht="15" customHeight="1">
      <c r="A144" s="127" t="s">
        <v>1845</v>
      </c>
      <c r="B144" s="128" t="s">
        <v>1846</v>
      </c>
      <c r="C144" s="129">
        <v>118000</v>
      </c>
      <c r="D144" s="125">
        <v>129800.00000000001</v>
      </c>
      <c r="E144" s="130">
        <v>7630002316958</v>
      </c>
    </row>
    <row r="145" spans="1:5" ht="15" customHeight="1">
      <c r="A145" s="127" t="s">
        <v>3300</v>
      </c>
      <c r="B145" s="128" t="s">
        <v>3301</v>
      </c>
      <c r="C145" s="129">
        <v>92000</v>
      </c>
      <c r="D145" s="125">
        <v>101200.00000000001</v>
      </c>
      <c r="E145" s="130" t="s">
        <v>3302</v>
      </c>
    </row>
    <row r="146" spans="1:5" ht="15" customHeight="1">
      <c r="A146" s="127" t="s">
        <v>1847</v>
      </c>
      <c r="B146" s="128" t="s">
        <v>1848</v>
      </c>
      <c r="C146" s="129">
        <v>80000</v>
      </c>
      <c r="D146" s="125">
        <v>88000</v>
      </c>
      <c r="E146" s="130">
        <v>7630002316910</v>
      </c>
    </row>
    <row r="147" spans="1:5" ht="15" customHeight="1">
      <c r="A147" s="127" t="s">
        <v>1849</v>
      </c>
      <c r="B147" s="128" t="s">
        <v>1850</v>
      </c>
      <c r="C147" s="129">
        <v>80000</v>
      </c>
      <c r="D147" s="125">
        <v>88000</v>
      </c>
      <c r="E147" s="130">
        <v>7630002316897</v>
      </c>
    </row>
    <row r="148" spans="1:5" ht="15" customHeight="1">
      <c r="A148" s="127" t="s">
        <v>1851</v>
      </c>
      <c r="B148" s="128" t="s">
        <v>1852</v>
      </c>
      <c r="C148" s="129">
        <v>118000</v>
      </c>
      <c r="D148" s="125">
        <v>129800.00000000001</v>
      </c>
      <c r="E148" s="130">
        <v>7630002327077</v>
      </c>
    </row>
    <row r="149" spans="1:5" ht="15" customHeight="1">
      <c r="A149" s="127" t="s">
        <v>3303</v>
      </c>
      <c r="B149" s="128" t="s">
        <v>3365</v>
      </c>
      <c r="C149" s="129">
        <v>118000</v>
      </c>
      <c r="D149" s="125">
        <v>129800.00000000001</v>
      </c>
      <c r="E149" s="130">
        <v>7630002355056</v>
      </c>
    </row>
    <row r="150" spans="1:5" ht="15" customHeight="1">
      <c r="A150" s="127" t="s">
        <v>1853</v>
      </c>
      <c r="B150" s="128" t="s">
        <v>1854</v>
      </c>
      <c r="C150" s="129">
        <v>118000</v>
      </c>
      <c r="D150" s="125">
        <v>129800.00000000001</v>
      </c>
      <c r="E150" s="130">
        <v>7630002327060</v>
      </c>
    </row>
    <row r="151" spans="1:5" ht="15" customHeight="1">
      <c r="A151" s="127" t="s">
        <v>1855</v>
      </c>
      <c r="B151" s="128" t="s">
        <v>1856</v>
      </c>
      <c r="C151" s="129">
        <v>118000</v>
      </c>
      <c r="D151" s="125">
        <v>129800.00000000001</v>
      </c>
      <c r="E151" s="130">
        <v>7630002327084</v>
      </c>
    </row>
    <row r="152" spans="1:5" ht="15" customHeight="1">
      <c r="A152" s="127" t="s">
        <v>1857</v>
      </c>
      <c r="B152" s="128" t="s">
        <v>1858</v>
      </c>
      <c r="C152" s="129">
        <v>118000</v>
      </c>
      <c r="D152" s="125">
        <v>129800.00000000001</v>
      </c>
      <c r="E152" s="130">
        <v>7630002327091</v>
      </c>
    </row>
    <row r="153" spans="1:5" ht="15" customHeight="1">
      <c r="A153" s="127" t="s">
        <v>3304</v>
      </c>
      <c r="B153" s="128" t="s">
        <v>3305</v>
      </c>
      <c r="C153" s="129">
        <v>92000</v>
      </c>
      <c r="D153" s="125">
        <v>101200.00000000001</v>
      </c>
      <c r="E153" s="130" t="s">
        <v>3306</v>
      </c>
    </row>
    <row r="154" spans="1:5" ht="15" customHeight="1">
      <c r="A154" s="127" t="s">
        <v>1859</v>
      </c>
      <c r="B154" s="128" t="s">
        <v>1860</v>
      </c>
      <c r="C154" s="129">
        <v>80000</v>
      </c>
      <c r="D154" s="125">
        <v>88000</v>
      </c>
      <c r="E154" s="130">
        <v>7630002327053</v>
      </c>
    </row>
    <row r="155" spans="1:5" ht="15" customHeight="1">
      <c r="A155" s="127" t="s">
        <v>1861</v>
      </c>
      <c r="B155" s="128" t="s">
        <v>1862</v>
      </c>
      <c r="C155" s="129">
        <v>80000</v>
      </c>
      <c r="D155" s="125">
        <v>88000</v>
      </c>
      <c r="E155" s="130">
        <v>7630002327039</v>
      </c>
    </row>
    <row r="156" spans="1:5" ht="15" customHeight="1">
      <c r="A156" s="127" t="s">
        <v>1863</v>
      </c>
      <c r="B156" s="128" t="s">
        <v>1864</v>
      </c>
      <c r="C156" s="129">
        <v>96000</v>
      </c>
      <c r="D156" s="125">
        <v>105600.00000000001</v>
      </c>
      <c r="E156" s="130">
        <v>7630002340274</v>
      </c>
    </row>
    <row r="157" spans="1:5" ht="15" customHeight="1">
      <c r="A157" s="127"/>
      <c r="B157" s="128"/>
      <c r="C157" s="129"/>
      <c r="D157" s="125"/>
      <c r="E157" s="130"/>
    </row>
    <row r="158" spans="1:5" ht="15" customHeight="1">
      <c r="A158" s="127" t="s">
        <v>3366</v>
      </c>
      <c r="B158" s="128" t="s">
        <v>3367</v>
      </c>
      <c r="C158" s="129">
        <v>160000</v>
      </c>
      <c r="D158" s="125">
        <v>176000</v>
      </c>
      <c r="E158" s="130">
        <v>7630002354608</v>
      </c>
    </row>
    <row r="159" spans="1:5" ht="15" customHeight="1">
      <c r="A159" s="127" t="s">
        <v>3368</v>
      </c>
      <c r="B159" s="128" t="s">
        <v>3369</v>
      </c>
      <c r="C159" s="129">
        <v>160000</v>
      </c>
      <c r="D159" s="125">
        <v>176000</v>
      </c>
      <c r="E159" s="130">
        <v>7630002354851</v>
      </c>
    </row>
    <row r="160" spans="1:5" ht="15" customHeight="1">
      <c r="A160" s="127" t="s">
        <v>3370</v>
      </c>
      <c r="B160" s="128" t="s">
        <v>3371</v>
      </c>
      <c r="C160" s="129">
        <v>160000</v>
      </c>
      <c r="D160" s="125">
        <v>176000</v>
      </c>
      <c r="E160" s="130">
        <v>7630002354592</v>
      </c>
    </row>
    <row r="161" spans="1:5" ht="15" customHeight="1">
      <c r="A161" s="127" t="s">
        <v>3372</v>
      </c>
      <c r="B161" s="128" t="s">
        <v>3373</v>
      </c>
      <c r="C161" s="129">
        <v>160000</v>
      </c>
      <c r="D161" s="125">
        <v>176000</v>
      </c>
      <c r="E161" s="130">
        <v>7630002354615</v>
      </c>
    </row>
    <row r="162" spans="1:5" ht="15" customHeight="1">
      <c r="A162" s="127" t="s">
        <v>3374</v>
      </c>
      <c r="B162" s="128" t="s">
        <v>3375</v>
      </c>
      <c r="C162" s="129">
        <v>106000</v>
      </c>
      <c r="D162" s="125">
        <v>116600.00000000001</v>
      </c>
      <c r="E162" s="130">
        <v>7630002354578</v>
      </c>
    </row>
    <row r="163" spans="1:5" ht="15" customHeight="1">
      <c r="A163" s="127" t="s">
        <v>3376</v>
      </c>
      <c r="B163" s="128" t="s">
        <v>3377</v>
      </c>
      <c r="C163" s="129">
        <v>90000</v>
      </c>
      <c r="D163" s="125">
        <v>99000.000000000015</v>
      </c>
      <c r="E163" s="130">
        <v>7630002354554</v>
      </c>
    </row>
    <row r="164" spans="1:5" ht="15" customHeight="1">
      <c r="A164" s="127" t="s">
        <v>3378</v>
      </c>
      <c r="B164" s="128" t="s">
        <v>3379</v>
      </c>
      <c r="C164" s="129">
        <v>160000</v>
      </c>
      <c r="D164" s="125">
        <v>176000</v>
      </c>
      <c r="E164" s="130">
        <v>7630002354639</v>
      </c>
    </row>
    <row r="165" spans="1:5" ht="15" customHeight="1">
      <c r="A165" s="127" t="s">
        <v>3380</v>
      </c>
      <c r="B165" s="128" t="s">
        <v>3381</v>
      </c>
      <c r="C165" s="129">
        <v>160000</v>
      </c>
      <c r="D165" s="125">
        <v>176000</v>
      </c>
      <c r="E165" s="130">
        <v>7630002354868</v>
      </c>
    </row>
    <row r="166" spans="1:5" ht="15" customHeight="1">
      <c r="A166" s="127" t="s">
        <v>3382</v>
      </c>
      <c r="B166" s="128" t="s">
        <v>3383</v>
      </c>
      <c r="C166" s="129">
        <v>160000</v>
      </c>
      <c r="D166" s="125">
        <v>176000</v>
      </c>
      <c r="E166" s="130">
        <v>7630002354622</v>
      </c>
    </row>
    <row r="167" spans="1:5" ht="15" customHeight="1">
      <c r="A167" s="127" t="s">
        <v>3384</v>
      </c>
      <c r="B167" s="128" t="s">
        <v>3385</v>
      </c>
      <c r="C167" s="129">
        <v>160000</v>
      </c>
      <c r="D167" s="125">
        <v>176000</v>
      </c>
      <c r="E167" s="130">
        <v>7630002354646</v>
      </c>
    </row>
    <row r="168" spans="1:5" ht="15" customHeight="1">
      <c r="A168" s="127" t="s">
        <v>3386</v>
      </c>
      <c r="B168" s="128" t="s">
        <v>3387</v>
      </c>
      <c r="C168" s="129">
        <v>106000</v>
      </c>
      <c r="D168" s="125">
        <v>116600.00000000001</v>
      </c>
      <c r="E168" s="130">
        <v>7630002354585</v>
      </c>
    </row>
    <row r="169" spans="1:5" ht="15" customHeight="1">
      <c r="A169" s="127" t="s">
        <v>3388</v>
      </c>
      <c r="B169" s="128" t="s">
        <v>3389</v>
      </c>
      <c r="C169" s="129">
        <v>90000</v>
      </c>
      <c r="D169" s="125">
        <v>99000.000000000015</v>
      </c>
      <c r="E169" s="130">
        <v>7630002354561</v>
      </c>
    </row>
    <row r="170" spans="1:5" ht="15" customHeight="1">
      <c r="A170" s="127" t="s">
        <v>3390</v>
      </c>
      <c r="B170" s="128" t="s">
        <v>1865</v>
      </c>
      <c r="C170" s="129">
        <v>142000</v>
      </c>
      <c r="D170" s="125">
        <v>156200</v>
      </c>
      <c r="E170" s="130">
        <v>7630002346528</v>
      </c>
    </row>
    <row r="171" spans="1:5" ht="15" customHeight="1">
      <c r="A171" s="127" t="s">
        <v>3391</v>
      </c>
      <c r="B171" s="128" t="s">
        <v>3392</v>
      </c>
      <c r="C171" s="129">
        <v>142000</v>
      </c>
      <c r="D171" s="125">
        <v>156200</v>
      </c>
      <c r="E171" s="130">
        <v>7630002355117</v>
      </c>
    </row>
    <row r="172" spans="1:5" ht="15" customHeight="1">
      <c r="A172" s="127" t="s">
        <v>3393</v>
      </c>
      <c r="B172" s="128" t="s">
        <v>1866</v>
      </c>
      <c r="C172" s="129">
        <v>142000</v>
      </c>
      <c r="D172" s="125">
        <v>156200</v>
      </c>
      <c r="E172" s="130">
        <v>7630002346511</v>
      </c>
    </row>
    <row r="173" spans="1:5" ht="15" customHeight="1">
      <c r="A173" s="127" t="s">
        <v>3394</v>
      </c>
      <c r="B173" s="128" t="s">
        <v>1867</v>
      </c>
      <c r="C173" s="129">
        <v>142000</v>
      </c>
      <c r="D173" s="125">
        <v>156200</v>
      </c>
      <c r="E173" s="130">
        <v>7630002346535</v>
      </c>
    </row>
    <row r="174" spans="1:5" ht="15" customHeight="1">
      <c r="A174" s="127" t="s">
        <v>1868</v>
      </c>
      <c r="B174" s="128" t="s">
        <v>1869</v>
      </c>
      <c r="C174" s="129">
        <v>105000</v>
      </c>
      <c r="D174" s="125">
        <v>115500.00000000001</v>
      </c>
      <c r="E174" s="130">
        <v>7630002346542</v>
      </c>
    </row>
    <row r="175" spans="1:5" ht="15" customHeight="1">
      <c r="A175" s="127" t="s">
        <v>1870</v>
      </c>
      <c r="B175" s="128" t="s">
        <v>1871</v>
      </c>
      <c r="C175" s="129">
        <v>80000</v>
      </c>
      <c r="D175" s="125">
        <v>88000</v>
      </c>
      <c r="E175" s="130">
        <v>7630002346559</v>
      </c>
    </row>
    <row r="176" spans="1:5" ht="15" customHeight="1">
      <c r="A176" s="127" t="s">
        <v>3395</v>
      </c>
      <c r="B176" s="128" t="s">
        <v>3396</v>
      </c>
      <c r="C176" s="129">
        <v>125000</v>
      </c>
      <c r="D176" s="125">
        <v>137500</v>
      </c>
      <c r="E176" s="130">
        <v>7630002353748</v>
      </c>
    </row>
    <row r="177" spans="1:5" ht="15" customHeight="1">
      <c r="A177" s="127" t="s">
        <v>3397</v>
      </c>
      <c r="B177" s="128" t="s">
        <v>3398</v>
      </c>
      <c r="C177" s="129">
        <v>125000</v>
      </c>
      <c r="D177" s="125">
        <v>137500</v>
      </c>
      <c r="E177" s="130">
        <v>7630002353731</v>
      </c>
    </row>
    <row r="178" spans="1:5" ht="15" customHeight="1">
      <c r="A178" s="127" t="s">
        <v>3399</v>
      </c>
      <c r="B178" s="128" t="s">
        <v>3400</v>
      </c>
      <c r="C178" s="129">
        <v>125000</v>
      </c>
      <c r="D178" s="125">
        <v>137500</v>
      </c>
      <c r="E178" s="130">
        <v>7630002353755</v>
      </c>
    </row>
    <row r="179" spans="1:5" ht="15" customHeight="1">
      <c r="A179" s="127" t="s">
        <v>3401</v>
      </c>
      <c r="B179" s="128" t="s">
        <v>3402</v>
      </c>
      <c r="C179" s="129">
        <v>70000</v>
      </c>
      <c r="D179" s="125">
        <v>77000</v>
      </c>
      <c r="E179" s="130">
        <v>7630002353724</v>
      </c>
    </row>
    <row r="180" spans="1:5" ht="15" customHeight="1">
      <c r="A180" s="127" t="s">
        <v>1872</v>
      </c>
      <c r="B180" s="128" t="s">
        <v>1873</v>
      </c>
      <c r="C180" s="129">
        <v>120000</v>
      </c>
      <c r="D180" s="125">
        <v>132000</v>
      </c>
      <c r="E180" s="130">
        <v>7630002337144</v>
      </c>
    </row>
    <row r="181" spans="1:5" ht="15" customHeight="1">
      <c r="A181" s="127" t="s">
        <v>3403</v>
      </c>
      <c r="B181" s="128" t="s">
        <v>3404</v>
      </c>
      <c r="C181" s="129">
        <v>120000</v>
      </c>
      <c r="D181" s="125">
        <v>132000</v>
      </c>
      <c r="E181" s="130">
        <v>7630002355148</v>
      </c>
    </row>
    <row r="182" spans="1:5" ht="15" customHeight="1">
      <c r="A182" s="127" t="s">
        <v>1874</v>
      </c>
      <c r="B182" s="128" t="s">
        <v>1875</v>
      </c>
      <c r="C182" s="129">
        <v>120000</v>
      </c>
      <c r="D182" s="125">
        <v>132000</v>
      </c>
      <c r="E182" s="130">
        <v>7630002337137</v>
      </c>
    </row>
    <row r="183" spans="1:5" ht="15" customHeight="1">
      <c r="A183" s="127" t="s">
        <v>1876</v>
      </c>
      <c r="B183" s="128" t="s">
        <v>1877</v>
      </c>
      <c r="C183" s="129">
        <v>120000</v>
      </c>
      <c r="D183" s="125">
        <v>132000</v>
      </c>
      <c r="E183" s="130">
        <v>7630002337151</v>
      </c>
    </row>
    <row r="184" spans="1:5" ht="15" customHeight="1">
      <c r="A184" s="127" t="s">
        <v>1878</v>
      </c>
      <c r="B184" s="128" t="s">
        <v>1879</v>
      </c>
      <c r="C184" s="129">
        <v>100000</v>
      </c>
      <c r="D184" s="125">
        <v>110000.00000000001</v>
      </c>
      <c r="E184" s="130">
        <v>7630002337212</v>
      </c>
    </row>
    <row r="185" spans="1:5" ht="15" customHeight="1">
      <c r="A185" s="127" t="s">
        <v>1880</v>
      </c>
      <c r="B185" s="128" t="s">
        <v>1881</v>
      </c>
      <c r="C185" s="129">
        <v>70000</v>
      </c>
      <c r="D185" s="125">
        <v>77000</v>
      </c>
      <c r="E185" s="130">
        <v>7630002337243</v>
      </c>
    </row>
    <row r="186" spans="1:5" ht="15" customHeight="1">
      <c r="A186" s="127" t="s">
        <v>1882</v>
      </c>
      <c r="B186" s="128" t="s">
        <v>1883</v>
      </c>
      <c r="C186" s="129">
        <v>70000</v>
      </c>
      <c r="D186" s="125">
        <v>77000</v>
      </c>
      <c r="E186" s="130">
        <v>7630002337182</v>
      </c>
    </row>
    <row r="187" spans="1:5" ht="15" customHeight="1">
      <c r="A187" s="127" t="s">
        <v>1884</v>
      </c>
      <c r="B187" s="128" t="s">
        <v>1885</v>
      </c>
      <c r="C187" s="129">
        <v>100000</v>
      </c>
      <c r="D187" s="125">
        <v>110000.00000000001</v>
      </c>
      <c r="E187" s="130">
        <v>7630002337076</v>
      </c>
    </row>
    <row r="188" spans="1:5" ht="15" customHeight="1">
      <c r="A188" s="127" t="s">
        <v>3405</v>
      </c>
      <c r="B188" s="128" t="s">
        <v>3406</v>
      </c>
      <c r="C188" s="129">
        <v>100000</v>
      </c>
      <c r="D188" s="125">
        <v>110000.00000000001</v>
      </c>
      <c r="E188" s="130">
        <v>7630002355131</v>
      </c>
    </row>
    <row r="189" spans="1:5" ht="15" customHeight="1">
      <c r="A189" s="127" t="s">
        <v>1886</v>
      </c>
      <c r="B189" s="128" t="s">
        <v>1887</v>
      </c>
      <c r="C189" s="129">
        <v>100000</v>
      </c>
      <c r="D189" s="125">
        <v>110000.00000000001</v>
      </c>
      <c r="E189" s="130">
        <v>7630002337090</v>
      </c>
    </row>
    <row r="190" spans="1:5" ht="15" customHeight="1">
      <c r="A190" s="127" t="s">
        <v>1888</v>
      </c>
      <c r="B190" s="128" t="s">
        <v>1889</v>
      </c>
      <c r="C190" s="129">
        <v>100000</v>
      </c>
      <c r="D190" s="125">
        <v>110000.00000000001</v>
      </c>
      <c r="E190" s="130">
        <v>7630002337083</v>
      </c>
    </row>
    <row r="191" spans="1:5" ht="15" customHeight="1">
      <c r="A191" s="127" t="s">
        <v>1890</v>
      </c>
      <c r="B191" s="128" t="s">
        <v>1891</v>
      </c>
      <c r="C191" s="129">
        <v>74000</v>
      </c>
      <c r="D191" s="125">
        <v>81400</v>
      </c>
      <c r="E191" s="130">
        <v>7630002337199</v>
      </c>
    </row>
    <row r="192" spans="1:5" ht="15" customHeight="1">
      <c r="A192" s="127" t="s">
        <v>1892</v>
      </c>
      <c r="B192" s="128" t="s">
        <v>1893</v>
      </c>
      <c r="C192" s="129">
        <v>60000</v>
      </c>
      <c r="D192" s="125">
        <v>66000</v>
      </c>
      <c r="E192" s="130">
        <v>7630002337229</v>
      </c>
    </row>
    <row r="193" spans="1:5" ht="15" customHeight="1">
      <c r="A193" s="127" t="s">
        <v>1894</v>
      </c>
      <c r="B193" s="128" t="s">
        <v>1895</v>
      </c>
      <c r="C193" s="129">
        <v>60000</v>
      </c>
      <c r="D193" s="125">
        <v>66000</v>
      </c>
      <c r="E193" s="130">
        <v>7630002337168</v>
      </c>
    </row>
    <row r="194" spans="1:5" ht="15" customHeight="1">
      <c r="A194" s="127" t="s">
        <v>1896</v>
      </c>
      <c r="B194" s="128" t="s">
        <v>1897</v>
      </c>
      <c r="C194" s="129">
        <v>100000</v>
      </c>
      <c r="D194" s="125">
        <v>110000.00000000001</v>
      </c>
      <c r="E194" s="130">
        <v>7630002337113</v>
      </c>
    </row>
    <row r="195" spans="1:5" ht="15" customHeight="1">
      <c r="A195" s="127" t="s">
        <v>3407</v>
      </c>
      <c r="B195" s="128" t="s">
        <v>3408</v>
      </c>
      <c r="C195" s="129">
        <v>100000</v>
      </c>
      <c r="D195" s="125">
        <v>110000.00000000001</v>
      </c>
      <c r="E195" s="130">
        <v>7630002355124</v>
      </c>
    </row>
    <row r="196" spans="1:5" ht="15" customHeight="1">
      <c r="A196" s="127" t="s">
        <v>1898</v>
      </c>
      <c r="B196" s="128" t="s">
        <v>1899</v>
      </c>
      <c r="C196" s="129">
        <v>100000</v>
      </c>
      <c r="D196" s="125">
        <v>110000.00000000001</v>
      </c>
      <c r="E196" s="130">
        <v>7630002337106</v>
      </c>
    </row>
    <row r="197" spans="1:5" ht="15" customHeight="1">
      <c r="A197" s="127" t="s">
        <v>1900</v>
      </c>
      <c r="B197" s="128" t="s">
        <v>1901</v>
      </c>
      <c r="C197" s="129">
        <v>100000</v>
      </c>
      <c r="D197" s="125">
        <v>110000.00000000001</v>
      </c>
      <c r="E197" s="130">
        <v>7630002337120</v>
      </c>
    </row>
    <row r="198" spans="1:5" ht="15" customHeight="1">
      <c r="A198" s="127" t="s">
        <v>1902</v>
      </c>
      <c r="B198" s="128" t="s">
        <v>1903</v>
      </c>
      <c r="C198" s="129">
        <v>74000</v>
      </c>
      <c r="D198" s="125">
        <v>81400</v>
      </c>
      <c r="E198" s="130">
        <v>7630002337205</v>
      </c>
    </row>
    <row r="199" spans="1:5" ht="15" customHeight="1">
      <c r="A199" s="127" t="s">
        <v>1904</v>
      </c>
      <c r="B199" s="128" t="s">
        <v>1905</v>
      </c>
      <c r="C199" s="129">
        <v>60000</v>
      </c>
      <c r="D199" s="125">
        <v>66000</v>
      </c>
      <c r="E199" s="130">
        <v>7630002337236</v>
      </c>
    </row>
    <row r="200" spans="1:5" ht="15" customHeight="1">
      <c r="A200" s="127" t="s">
        <v>3409</v>
      </c>
      <c r="B200" s="128" t="s">
        <v>1906</v>
      </c>
      <c r="C200" s="129">
        <v>60000</v>
      </c>
      <c r="D200" s="125">
        <v>66000</v>
      </c>
      <c r="E200" s="130">
        <v>7630002337175</v>
      </c>
    </row>
    <row r="201" spans="1:5" ht="15" customHeight="1">
      <c r="A201" s="127"/>
      <c r="B201" s="128"/>
      <c r="C201" s="129"/>
      <c r="D201" s="125"/>
      <c r="E201" s="130"/>
    </row>
    <row r="202" spans="1:5" ht="15" customHeight="1">
      <c r="A202" s="127" t="s">
        <v>1907</v>
      </c>
      <c r="B202" s="128" t="s">
        <v>1908</v>
      </c>
      <c r="C202" s="129">
        <v>71000</v>
      </c>
      <c r="D202" s="125">
        <v>78100</v>
      </c>
      <c r="E202" s="130">
        <v>7610186009143</v>
      </c>
    </row>
    <row r="203" spans="1:5" ht="15" customHeight="1">
      <c r="A203" s="127" t="s">
        <v>3307</v>
      </c>
      <c r="B203" s="128" t="s">
        <v>3410</v>
      </c>
      <c r="C203" s="129">
        <v>71000</v>
      </c>
      <c r="D203" s="125">
        <v>78100</v>
      </c>
      <c r="E203" s="130">
        <v>7630002355155</v>
      </c>
    </row>
    <row r="204" spans="1:5" ht="15" customHeight="1">
      <c r="A204" s="127" t="s">
        <v>1909</v>
      </c>
      <c r="B204" s="128" t="s">
        <v>1910</v>
      </c>
      <c r="C204" s="129">
        <v>71000</v>
      </c>
      <c r="D204" s="125">
        <v>78100</v>
      </c>
      <c r="E204" s="130">
        <v>7610186009808</v>
      </c>
    </row>
    <row r="205" spans="1:5" ht="15" customHeight="1">
      <c r="A205" s="127" t="s">
        <v>1911</v>
      </c>
      <c r="B205" s="128" t="s">
        <v>1912</v>
      </c>
      <c r="C205" s="129">
        <v>71000</v>
      </c>
      <c r="D205" s="125">
        <v>78100</v>
      </c>
      <c r="E205" s="130">
        <v>7610186009815</v>
      </c>
    </row>
    <row r="206" spans="1:5" ht="15" customHeight="1">
      <c r="A206" s="127" t="s">
        <v>1913</v>
      </c>
      <c r="B206" s="128" t="s">
        <v>1914</v>
      </c>
      <c r="C206" s="129">
        <v>64000</v>
      </c>
      <c r="D206" s="125">
        <v>70400</v>
      </c>
      <c r="E206" s="130">
        <v>7610186009150</v>
      </c>
    </row>
    <row r="207" spans="1:5" ht="15" customHeight="1">
      <c r="A207" s="127" t="s">
        <v>1915</v>
      </c>
      <c r="B207" s="128" t="s">
        <v>1916</v>
      </c>
      <c r="C207" s="129">
        <v>42000</v>
      </c>
      <c r="D207" s="125">
        <v>46200.000000000007</v>
      </c>
      <c r="E207" s="130">
        <v>7610186712081</v>
      </c>
    </row>
    <row r="208" spans="1:5" ht="15" customHeight="1">
      <c r="A208" s="127" t="s">
        <v>1917</v>
      </c>
      <c r="B208" s="128" t="s">
        <v>1918</v>
      </c>
      <c r="C208" s="129">
        <v>42000</v>
      </c>
      <c r="D208" s="125">
        <v>46200.000000000007</v>
      </c>
      <c r="E208" s="130">
        <v>7610186711923</v>
      </c>
    </row>
    <row r="209" spans="1:5" ht="15" customHeight="1">
      <c r="A209" s="127" t="s">
        <v>1919</v>
      </c>
      <c r="B209" s="128" t="s">
        <v>1920</v>
      </c>
      <c r="C209" s="129">
        <v>48000</v>
      </c>
      <c r="D209" s="125">
        <v>52800.000000000007</v>
      </c>
      <c r="E209" s="130">
        <v>7610186713620</v>
      </c>
    </row>
    <row r="210" spans="1:5" ht="15" customHeight="1">
      <c r="A210" s="127" t="s">
        <v>3308</v>
      </c>
      <c r="B210" s="128" t="s">
        <v>3411</v>
      </c>
      <c r="C210" s="129">
        <v>48000</v>
      </c>
      <c r="D210" s="125">
        <v>52800.000000000007</v>
      </c>
      <c r="E210" s="130">
        <v>7630002355162</v>
      </c>
    </row>
    <row r="211" spans="1:5" ht="15" customHeight="1">
      <c r="A211" s="127" t="s">
        <v>1921</v>
      </c>
      <c r="B211" s="128" t="s">
        <v>1922</v>
      </c>
      <c r="C211" s="129">
        <v>48000</v>
      </c>
      <c r="D211" s="125">
        <v>52800.000000000007</v>
      </c>
      <c r="E211" s="130">
        <v>7610186713613</v>
      </c>
    </row>
    <row r="212" spans="1:5" ht="15" customHeight="1">
      <c r="A212" s="127" t="s">
        <v>1923</v>
      </c>
      <c r="B212" s="128" t="s">
        <v>1924</v>
      </c>
      <c r="C212" s="129">
        <v>48000</v>
      </c>
      <c r="D212" s="125">
        <v>52800.000000000007</v>
      </c>
      <c r="E212" s="130">
        <v>7610186713637</v>
      </c>
    </row>
    <row r="213" spans="1:5" ht="15" customHeight="1">
      <c r="A213" s="127" t="s">
        <v>1925</v>
      </c>
      <c r="B213" s="128" t="s">
        <v>1926</v>
      </c>
      <c r="C213" s="129">
        <v>40000</v>
      </c>
      <c r="D213" s="125">
        <v>44000</v>
      </c>
      <c r="E213" s="130">
        <v>7610186713644</v>
      </c>
    </row>
    <row r="214" spans="1:5" ht="15" customHeight="1">
      <c r="A214" s="127" t="s">
        <v>1927</v>
      </c>
      <c r="B214" s="128" t="s">
        <v>1928</v>
      </c>
      <c r="C214" s="129">
        <v>26000</v>
      </c>
      <c r="D214" s="125">
        <v>28600.000000000004</v>
      </c>
      <c r="E214" s="130">
        <v>7610186712944</v>
      </c>
    </row>
    <row r="215" spans="1:5" ht="15" customHeight="1">
      <c r="A215" s="127" t="s">
        <v>1929</v>
      </c>
      <c r="B215" s="128" t="s">
        <v>1930</v>
      </c>
      <c r="C215" s="129">
        <v>26000</v>
      </c>
      <c r="D215" s="125">
        <v>28600.000000000004</v>
      </c>
      <c r="E215" s="130">
        <v>7610186712913</v>
      </c>
    </row>
    <row r="216" spans="1:5" ht="15" customHeight="1">
      <c r="A216" s="127" t="s">
        <v>1931</v>
      </c>
      <c r="B216" s="128" t="s">
        <v>1932</v>
      </c>
      <c r="C216" s="129">
        <v>42000</v>
      </c>
      <c r="D216" s="125">
        <v>46200.000000000007</v>
      </c>
      <c r="E216" s="130">
        <v>7630002339834</v>
      </c>
    </row>
    <row r="217" spans="1:5" ht="15" customHeight="1">
      <c r="A217" s="127" t="s">
        <v>1933</v>
      </c>
      <c r="B217" s="128" t="s">
        <v>1934</v>
      </c>
      <c r="C217" s="129">
        <v>48000</v>
      </c>
      <c r="D217" s="125">
        <v>52800.000000000007</v>
      </c>
      <c r="E217" s="130">
        <v>7610186713040</v>
      </c>
    </row>
    <row r="218" spans="1:5" ht="15" customHeight="1">
      <c r="A218" s="127" t="s">
        <v>3412</v>
      </c>
      <c r="B218" s="128" t="s">
        <v>3413</v>
      </c>
      <c r="C218" s="129">
        <v>48000</v>
      </c>
      <c r="D218" s="125">
        <v>52800.000000000007</v>
      </c>
      <c r="E218" s="130">
        <v>7630002355186</v>
      </c>
    </row>
    <row r="219" spans="1:5" ht="15" customHeight="1">
      <c r="A219" s="127" t="s">
        <v>1935</v>
      </c>
      <c r="B219" s="128" t="s">
        <v>1936</v>
      </c>
      <c r="C219" s="129">
        <v>48000</v>
      </c>
      <c r="D219" s="125">
        <v>52800.000000000007</v>
      </c>
      <c r="E219" s="130">
        <v>7610186712487</v>
      </c>
    </row>
    <row r="220" spans="1:5" ht="15" customHeight="1">
      <c r="A220" s="127" t="s">
        <v>1937</v>
      </c>
      <c r="B220" s="128" t="s">
        <v>1938</v>
      </c>
      <c r="C220" s="129">
        <v>48000</v>
      </c>
      <c r="D220" s="125">
        <v>52800.000000000007</v>
      </c>
      <c r="E220" s="130">
        <v>7610186712500</v>
      </c>
    </row>
    <row r="221" spans="1:5" ht="15" customHeight="1">
      <c r="A221" s="127" t="s">
        <v>3414</v>
      </c>
      <c r="B221" s="128" t="s">
        <v>1939</v>
      </c>
      <c r="C221" s="129">
        <v>40000</v>
      </c>
      <c r="D221" s="125">
        <v>44000</v>
      </c>
      <c r="E221" s="130">
        <v>7610186712920</v>
      </c>
    </row>
    <row r="222" spans="1:5" ht="15" customHeight="1">
      <c r="A222" s="127" t="s">
        <v>3415</v>
      </c>
      <c r="B222" s="128" t="s">
        <v>1940</v>
      </c>
      <c r="C222" s="129">
        <v>26000</v>
      </c>
      <c r="D222" s="125">
        <v>28600.000000000004</v>
      </c>
      <c r="E222" s="130">
        <v>7610186713026</v>
      </c>
    </row>
    <row r="223" spans="1:5" ht="15" customHeight="1">
      <c r="A223" s="127" t="s">
        <v>1941</v>
      </c>
      <c r="B223" s="128" t="s">
        <v>1942</v>
      </c>
      <c r="C223" s="129">
        <v>26000</v>
      </c>
      <c r="D223" s="125">
        <v>28600.000000000004</v>
      </c>
      <c r="E223" s="130">
        <v>7610186713088</v>
      </c>
    </row>
    <row r="224" spans="1:5" ht="15" customHeight="1">
      <c r="A224" s="127" t="s">
        <v>1943</v>
      </c>
      <c r="B224" s="128" t="s">
        <v>1944</v>
      </c>
      <c r="C224" s="129">
        <v>48000</v>
      </c>
      <c r="D224" s="125">
        <v>52800.000000000007</v>
      </c>
      <c r="E224" s="130">
        <v>7630002336000</v>
      </c>
    </row>
    <row r="225" spans="1:5" ht="15" customHeight="1">
      <c r="A225" s="127" t="s">
        <v>3416</v>
      </c>
      <c r="B225" s="128" t="s">
        <v>3417</v>
      </c>
      <c r="C225" s="129">
        <v>48000</v>
      </c>
      <c r="D225" s="125">
        <v>52800.000000000007</v>
      </c>
      <c r="E225" s="130">
        <v>7630002355230</v>
      </c>
    </row>
    <row r="226" spans="1:5" ht="15" customHeight="1">
      <c r="A226" s="127" t="s">
        <v>1945</v>
      </c>
      <c r="B226" s="128" t="s">
        <v>1946</v>
      </c>
      <c r="C226" s="129">
        <v>48000</v>
      </c>
      <c r="D226" s="125">
        <v>52800.000000000007</v>
      </c>
      <c r="E226" s="130">
        <v>7630002336024</v>
      </c>
    </row>
    <row r="227" spans="1:5" ht="15" customHeight="1">
      <c r="A227" s="127" t="s">
        <v>1947</v>
      </c>
      <c r="B227" s="128" t="s">
        <v>1948</v>
      </c>
      <c r="C227" s="129">
        <v>48000</v>
      </c>
      <c r="D227" s="125">
        <v>52800.000000000007</v>
      </c>
      <c r="E227" s="130">
        <v>7630002336017</v>
      </c>
    </row>
    <row r="228" spans="1:5" ht="15" customHeight="1">
      <c r="A228" s="127" t="s">
        <v>1949</v>
      </c>
      <c r="B228" s="128" t="s">
        <v>1950</v>
      </c>
      <c r="C228" s="129">
        <v>40000</v>
      </c>
      <c r="D228" s="125">
        <v>44000</v>
      </c>
      <c r="E228" s="130">
        <v>7630002336031</v>
      </c>
    </row>
    <row r="229" spans="1:5" ht="15" customHeight="1">
      <c r="A229" s="127" t="s">
        <v>1951</v>
      </c>
      <c r="B229" s="128" t="s">
        <v>1952</v>
      </c>
      <c r="C229" s="129">
        <v>26000</v>
      </c>
      <c r="D229" s="125">
        <v>28600.000000000004</v>
      </c>
      <c r="E229" s="130">
        <v>7630002336048</v>
      </c>
    </row>
    <row r="230" spans="1:5" ht="15" customHeight="1">
      <c r="A230" s="127" t="s">
        <v>1953</v>
      </c>
      <c r="B230" s="128" t="s">
        <v>1954</v>
      </c>
      <c r="C230" s="129">
        <v>26000</v>
      </c>
      <c r="D230" s="125">
        <v>28600.000000000004</v>
      </c>
      <c r="E230" s="130">
        <v>7630002336055</v>
      </c>
    </row>
    <row r="231" spans="1:5" ht="15" customHeight="1">
      <c r="A231" s="127" t="s">
        <v>3418</v>
      </c>
      <c r="B231" s="128" t="s">
        <v>1955</v>
      </c>
      <c r="C231" s="129">
        <v>56000</v>
      </c>
      <c r="D231" s="125">
        <v>61600.000000000007</v>
      </c>
      <c r="E231" s="130">
        <v>7630002341233</v>
      </c>
    </row>
    <row r="232" spans="1:5" ht="15" customHeight="1">
      <c r="A232" s="127" t="s">
        <v>3309</v>
      </c>
      <c r="B232" s="128" t="s">
        <v>3419</v>
      </c>
      <c r="C232" s="129">
        <v>56000</v>
      </c>
      <c r="D232" s="125">
        <v>61600.000000000007</v>
      </c>
      <c r="E232" s="130">
        <v>7630002355216</v>
      </c>
    </row>
    <row r="233" spans="1:5" ht="15" customHeight="1">
      <c r="A233" s="127" t="s">
        <v>3420</v>
      </c>
      <c r="B233" s="128" t="s">
        <v>1956</v>
      </c>
      <c r="C233" s="129">
        <v>56000</v>
      </c>
      <c r="D233" s="125">
        <v>61600.000000000007</v>
      </c>
      <c r="E233" s="130">
        <v>7630002341226</v>
      </c>
    </row>
    <row r="234" spans="1:5" ht="15" customHeight="1">
      <c r="A234" s="127" t="s">
        <v>3421</v>
      </c>
      <c r="B234" s="128" t="s">
        <v>1957</v>
      </c>
      <c r="C234" s="129">
        <v>56000</v>
      </c>
      <c r="D234" s="125">
        <v>61600.000000000007</v>
      </c>
      <c r="E234" s="130">
        <v>7630002341240</v>
      </c>
    </row>
    <row r="235" spans="1:5" ht="15" customHeight="1">
      <c r="A235" s="127" t="s">
        <v>1958</v>
      </c>
      <c r="B235" s="128" t="s">
        <v>1959</v>
      </c>
      <c r="C235" s="129">
        <v>47000</v>
      </c>
      <c r="D235" s="125">
        <v>51700.000000000007</v>
      </c>
      <c r="E235" s="130">
        <v>7630002341257</v>
      </c>
    </row>
    <row r="236" spans="1:5" ht="15" customHeight="1">
      <c r="A236" s="127" t="s">
        <v>1960</v>
      </c>
      <c r="B236" s="128" t="s">
        <v>1961</v>
      </c>
      <c r="C236" s="129">
        <v>31000</v>
      </c>
      <c r="D236" s="125">
        <v>34100</v>
      </c>
      <c r="E236" s="130">
        <v>7630002341264</v>
      </c>
    </row>
    <row r="237" spans="1:5" ht="15" customHeight="1">
      <c r="A237" s="127" t="s">
        <v>1971</v>
      </c>
      <c r="B237" s="128" t="s">
        <v>1972</v>
      </c>
      <c r="C237" s="129">
        <v>31000</v>
      </c>
      <c r="D237" s="125">
        <v>34100</v>
      </c>
      <c r="E237" s="130">
        <v>7630002340700</v>
      </c>
    </row>
    <row r="238" spans="1:5" ht="15" customHeight="1">
      <c r="A238" s="127" t="s">
        <v>1973</v>
      </c>
      <c r="B238" s="128" t="s">
        <v>1974</v>
      </c>
      <c r="C238" s="129">
        <v>31000</v>
      </c>
      <c r="D238" s="125">
        <v>34100</v>
      </c>
      <c r="E238" s="130">
        <v>7630002346368</v>
      </c>
    </row>
    <row r="239" spans="1:5" ht="15" customHeight="1">
      <c r="A239" s="127" t="s">
        <v>3422</v>
      </c>
      <c r="B239" s="128" t="s">
        <v>1962</v>
      </c>
      <c r="C239" s="129">
        <v>58000</v>
      </c>
      <c r="D239" s="125">
        <v>63800.000000000007</v>
      </c>
      <c r="E239" s="130">
        <v>7630002344012</v>
      </c>
    </row>
    <row r="240" spans="1:5" ht="15" customHeight="1">
      <c r="A240" s="127" t="s">
        <v>3310</v>
      </c>
      <c r="B240" s="128" t="s">
        <v>3423</v>
      </c>
      <c r="C240" s="129">
        <v>58000</v>
      </c>
      <c r="D240" s="125">
        <v>63800.000000000007</v>
      </c>
      <c r="E240" s="130">
        <v>7630002355247</v>
      </c>
    </row>
    <row r="241" spans="1:5" ht="15" customHeight="1">
      <c r="A241" s="127" t="s">
        <v>3424</v>
      </c>
      <c r="B241" s="128" t="s">
        <v>1963</v>
      </c>
      <c r="C241" s="129">
        <v>58000</v>
      </c>
      <c r="D241" s="125">
        <v>63800.000000000007</v>
      </c>
      <c r="E241" s="130">
        <v>7630002344005</v>
      </c>
    </row>
    <row r="242" spans="1:5" ht="15" customHeight="1">
      <c r="A242" s="127" t="s">
        <v>3425</v>
      </c>
      <c r="B242" s="128" t="s">
        <v>1964</v>
      </c>
      <c r="C242" s="129">
        <v>58000</v>
      </c>
      <c r="D242" s="125">
        <v>63800.000000000007</v>
      </c>
      <c r="E242" s="130">
        <v>7630002344029</v>
      </c>
    </row>
    <row r="243" spans="1:5" ht="15" customHeight="1">
      <c r="A243" s="127" t="s">
        <v>1965</v>
      </c>
      <c r="B243" s="128" t="s">
        <v>1966</v>
      </c>
      <c r="C243" s="129">
        <v>50000</v>
      </c>
      <c r="D243" s="125">
        <v>55000.000000000007</v>
      </c>
      <c r="E243" s="130">
        <v>7630002344043</v>
      </c>
    </row>
    <row r="244" spans="1:5" ht="15" customHeight="1">
      <c r="A244" s="127" t="s">
        <v>1967</v>
      </c>
      <c r="B244" s="128" t="s">
        <v>1968</v>
      </c>
      <c r="C244" s="129">
        <v>31000</v>
      </c>
      <c r="D244" s="125">
        <v>34100</v>
      </c>
      <c r="E244" s="130">
        <v>7630002343992</v>
      </c>
    </row>
    <row r="245" spans="1:5" ht="15" customHeight="1">
      <c r="A245" s="127" t="s">
        <v>1969</v>
      </c>
      <c r="B245" s="128" t="s">
        <v>1970</v>
      </c>
      <c r="C245" s="129">
        <v>31000</v>
      </c>
      <c r="D245" s="125">
        <v>34100</v>
      </c>
      <c r="E245" s="130">
        <v>7630002344036</v>
      </c>
    </row>
    <row r="246" spans="1:5" ht="15" customHeight="1">
      <c r="A246" s="127" t="s">
        <v>1975</v>
      </c>
      <c r="B246" s="128" t="s">
        <v>1976</v>
      </c>
      <c r="C246" s="129">
        <v>60000</v>
      </c>
      <c r="D246" s="125">
        <v>66000</v>
      </c>
      <c r="E246" s="130">
        <v>7630002307628</v>
      </c>
    </row>
    <row r="247" spans="1:5" ht="15" customHeight="1">
      <c r="A247" s="127" t="s">
        <v>3426</v>
      </c>
      <c r="B247" s="128" t="s">
        <v>3427</v>
      </c>
      <c r="C247" s="129">
        <v>60000</v>
      </c>
      <c r="D247" s="125">
        <v>66000</v>
      </c>
      <c r="E247" s="130">
        <v>7630002355179</v>
      </c>
    </row>
    <row r="248" spans="1:5" ht="15" customHeight="1">
      <c r="A248" s="127" t="s">
        <v>1977</v>
      </c>
      <c r="B248" s="128" t="s">
        <v>1978</v>
      </c>
      <c r="C248" s="129">
        <v>60000</v>
      </c>
      <c r="D248" s="125">
        <v>66000</v>
      </c>
      <c r="E248" s="130">
        <v>7630002307642</v>
      </c>
    </row>
    <row r="249" spans="1:5" ht="15" customHeight="1">
      <c r="A249" s="127" t="s">
        <v>1979</v>
      </c>
      <c r="B249" s="128" t="s">
        <v>1980</v>
      </c>
      <c r="C249" s="129">
        <v>60000</v>
      </c>
      <c r="D249" s="125">
        <v>66000</v>
      </c>
      <c r="E249" s="130">
        <v>7630002307635</v>
      </c>
    </row>
    <row r="250" spans="1:5" ht="15" customHeight="1">
      <c r="A250" s="127" t="s">
        <v>1981</v>
      </c>
      <c r="B250" s="128" t="s">
        <v>1982</v>
      </c>
      <c r="C250" s="129">
        <v>53000</v>
      </c>
      <c r="D250" s="125">
        <v>58300.000000000007</v>
      </c>
      <c r="E250" s="130">
        <v>7630002307659</v>
      </c>
    </row>
    <row r="251" spans="1:5" ht="15" customHeight="1">
      <c r="A251" s="127" t="s">
        <v>1983</v>
      </c>
      <c r="B251" s="128" t="s">
        <v>1984</v>
      </c>
      <c r="C251" s="129">
        <v>33000</v>
      </c>
      <c r="D251" s="125">
        <v>36300</v>
      </c>
      <c r="E251" s="130">
        <v>7630002307666</v>
      </c>
    </row>
    <row r="252" spans="1:5" ht="15" customHeight="1">
      <c r="A252" s="127" t="s">
        <v>1985</v>
      </c>
      <c r="B252" s="128" t="s">
        <v>1986</v>
      </c>
      <c r="C252" s="129">
        <v>33000</v>
      </c>
      <c r="D252" s="125">
        <v>36300</v>
      </c>
      <c r="E252" s="130">
        <v>7630002307680</v>
      </c>
    </row>
    <row r="253" spans="1:5" ht="15" customHeight="1">
      <c r="A253" s="127" t="s">
        <v>1987</v>
      </c>
      <c r="B253" s="128" t="s">
        <v>1988</v>
      </c>
      <c r="C253" s="129">
        <v>65000</v>
      </c>
      <c r="D253" s="125">
        <v>71500</v>
      </c>
      <c r="E253" s="130">
        <v>7630002327831</v>
      </c>
    </row>
    <row r="254" spans="1:5" ht="15" customHeight="1">
      <c r="A254" s="127" t="s">
        <v>3311</v>
      </c>
      <c r="B254" s="128" t="s">
        <v>3428</v>
      </c>
      <c r="C254" s="129">
        <v>65000</v>
      </c>
      <c r="D254" s="125">
        <v>71500</v>
      </c>
      <c r="E254" s="130">
        <v>7630002355193</v>
      </c>
    </row>
    <row r="255" spans="1:5" ht="15" customHeight="1">
      <c r="A255" s="127" t="s">
        <v>1989</v>
      </c>
      <c r="B255" s="128" t="s">
        <v>1990</v>
      </c>
      <c r="C255" s="129">
        <v>65000</v>
      </c>
      <c r="D255" s="125">
        <v>71500</v>
      </c>
      <c r="E255" s="130">
        <v>7630002327824</v>
      </c>
    </row>
    <row r="256" spans="1:5" ht="15" customHeight="1">
      <c r="A256" s="127" t="s">
        <v>1991</v>
      </c>
      <c r="B256" s="128" t="s">
        <v>1992</v>
      </c>
      <c r="C256" s="129">
        <v>65000</v>
      </c>
      <c r="D256" s="125">
        <v>71500</v>
      </c>
      <c r="E256" s="130">
        <v>7630002327848</v>
      </c>
    </row>
    <row r="257" spans="1:5" ht="15" customHeight="1">
      <c r="A257" s="127" t="s">
        <v>1993</v>
      </c>
      <c r="B257" s="128" t="s">
        <v>1994</v>
      </c>
      <c r="C257" s="129">
        <v>56000</v>
      </c>
      <c r="D257" s="125">
        <v>61600.000000000007</v>
      </c>
      <c r="E257" s="130">
        <v>7630002327855</v>
      </c>
    </row>
    <row r="258" spans="1:5" ht="15" customHeight="1">
      <c r="A258" s="127" t="s">
        <v>1995</v>
      </c>
      <c r="B258" s="128" t="s">
        <v>1996</v>
      </c>
      <c r="C258" s="129">
        <v>33000</v>
      </c>
      <c r="D258" s="125">
        <v>36300</v>
      </c>
      <c r="E258" s="130">
        <v>7630002324601</v>
      </c>
    </row>
    <row r="259" spans="1:5" ht="15" customHeight="1">
      <c r="A259" s="127" t="s">
        <v>1997</v>
      </c>
      <c r="B259" s="128" t="s">
        <v>1998</v>
      </c>
      <c r="C259" s="129">
        <v>33000</v>
      </c>
      <c r="D259" s="125">
        <v>36300</v>
      </c>
      <c r="E259" s="130">
        <v>7630002324625</v>
      </c>
    </row>
    <row r="260" spans="1:5" ht="15" customHeight="1">
      <c r="A260" s="113" t="s">
        <v>1999</v>
      </c>
      <c r="B260" s="114" t="s">
        <v>2000</v>
      </c>
      <c r="C260" s="117">
        <v>39000</v>
      </c>
      <c r="D260" s="112">
        <v>42900</v>
      </c>
      <c r="E260" s="115">
        <v>7630002337069</v>
      </c>
    </row>
    <row r="261" spans="1:5" ht="15" customHeight="1">
      <c r="A261" s="127" t="s">
        <v>2001</v>
      </c>
      <c r="B261" s="128" t="s">
        <v>2002</v>
      </c>
      <c r="C261" s="129">
        <v>43000</v>
      </c>
      <c r="D261" s="125">
        <f>VLOOKUP(B261,[1]Sheet1!$C:$F,4,0)</f>
        <v>47300.000000000007</v>
      </c>
      <c r="E261" s="130">
        <v>4562297614187</v>
      </c>
    </row>
    <row r="262" spans="1:5" ht="15" customHeight="1">
      <c r="A262" s="127" t="s">
        <v>2003</v>
      </c>
      <c r="B262" s="128" t="s">
        <v>2004</v>
      </c>
      <c r="C262" s="129">
        <v>27000</v>
      </c>
      <c r="D262" s="125">
        <f>VLOOKUP(B262,[1]Sheet1!$C:$F,4,0)</f>
        <v>29700.000000000004</v>
      </c>
      <c r="E262" s="130">
        <v>4562297614491</v>
      </c>
    </row>
    <row r="263" spans="1:5" ht="15" customHeight="1">
      <c r="A263" s="127"/>
      <c r="B263" s="128"/>
      <c r="C263" s="129"/>
      <c r="D263" s="125"/>
      <c r="E263" s="130"/>
    </row>
    <row r="264" spans="1:5" ht="15" customHeight="1">
      <c r="A264" s="127" t="s">
        <v>2005</v>
      </c>
      <c r="B264" s="128" t="s">
        <v>2006</v>
      </c>
      <c r="C264" s="129">
        <v>11000</v>
      </c>
      <c r="D264" s="125">
        <v>12100.000000000002</v>
      </c>
      <c r="E264" s="130">
        <v>7630002336314</v>
      </c>
    </row>
    <row r="265" spans="1:5" ht="15" customHeight="1">
      <c r="A265" s="127" t="s">
        <v>2007</v>
      </c>
      <c r="B265" s="128" t="s">
        <v>2008</v>
      </c>
      <c r="C265" s="129">
        <v>11000</v>
      </c>
      <c r="D265" s="125">
        <v>12100.000000000002</v>
      </c>
      <c r="E265" s="130">
        <v>7630002336338</v>
      </c>
    </row>
    <row r="266" spans="1:5" ht="15" customHeight="1">
      <c r="A266" s="127" t="s">
        <v>2009</v>
      </c>
      <c r="B266" s="128" t="s">
        <v>2010</v>
      </c>
      <c r="C266" s="129">
        <v>11000</v>
      </c>
      <c r="D266" s="125">
        <v>12100.000000000002</v>
      </c>
      <c r="E266" s="130">
        <v>7630002336321</v>
      </c>
    </row>
    <row r="267" spans="1:5" ht="15" customHeight="1">
      <c r="A267" s="127" t="s">
        <v>2011</v>
      </c>
      <c r="B267" s="128" t="s">
        <v>2012</v>
      </c>
      <c r="C267" s="129">
        <v>11000</v>
      </c>
      <c r="D267" s="125">
        <v>12100.000000000002</v>
      </c>
      <c r="E267" s="130">
        <v>7630002339247</v>
      </c>
    </row>
    <row r="268" spans="1:5" ht="15" customHeight="1">
      <c r="A268" s="127" t="s">
        <v>2013</v>
      </c>
      <c r="B268" s="128" t="s">
        <v>2014</v>
      </c>
      <c r="C268" s="129">
        <v>11000</v>
      </c>
      <c r="D268" s="125">
        <v>12100.000000000002</v>
      </c>
      <c r="E268" s="130">
        <v>7630002336345</v>
      </c>
    </row>
    <row r="269" spans="1:5" ht="15" customHeight="1">
      <c r="A269" s="127" t="s">
        <v>2015</v>
      </c>
      <c r="B269" s="128" t="s">
        <v>2016</v>
      </c>
      <c r="C269" s="129">
        <v>11000</v>
      </c>
      <c r="D269" s="125">
        <v>12100.000000000002</v>
      </c>
      <c r="E269" s="130">
        <v>7630002336369</v>
      </c>
    </row>
    <row r="270" spans="1:5" ht="15" customHeight="1">
      <c r="A270" s="127" t="s">
        <v>2017</v>
      </c>
      <c r="B270" s="128" t="s">
        <v>2018</v>
      </c>
      <c r="C270" s="129">
        <v>11000</v>
      </c>
      <c r="D270" s="125">
        <v>12100.000000000002</v>
      </c>
      <c r="E270" s="130">
        <v>7630002336352</v>
      </c>
    </row>
    <row r="271" spans="1:5" ht="15" customHeight="1">
      <c r="A271" s="127" t="s">
        <v>2019</v>
      </c>
      <c r="B271" s="128" t="s">
        <v>2020</v>
      </c>
      <c r="C271" s="129">
        <v>11000</v>
      </c>
      <c r="D271" s="125">
        <v>12100.000000000002</v>
      </c>
      <c r="E271" s="130">
        <v>7630002339254</v>
      </c>
    </row>
    <row r="272" spans="1:5" ht="15" customHeight="1">
      <c r="A272" s="127" t="s">
        <v>2021</v>
      </c>
      <c r="B272" s="128" t="s">
        <v>2022</v>
      </c>
      <c r="C272" s="129">
        <v>11000</v>
      </c>
      <c r="D272" s="125">
        <v>12100.000000000002</v>
      </c>
      <c r="E272" s="130">
        <v>7630002336437</v>
      </c>
    </row>
    <row r="273" spans="1:5" ht="15" customHeight="1">
      <c r="A273" s="127" t="s">
        <v>2023</v>
      </c>
      <c r="B273" s="128" t="s">
        <v>2024</v>
      </c>
      <c r="C273" s="129">
        <v>11000</v>
      </c>
      <c r="D273" s="125">
        <v>12100.000000000002</v>
      </c>
      <c r="E273" s="130">
        <v>7630002336451</v>
      </c>
    </row>
    <row r="274" spans="1:5" ht="15" customHeight="1">
      <c r="A274" s="127" t="s">
        <v>2025</v>
      </c>
      <c r="B274" s="128" t="s">
        <v>2026</v>
      </c>
      <c r="C274" s="129">
        <v>11000</v>
      </c>
      <c r="D274" s="125">
        <v>12100.000000000002</v>
      </c>
      <c r="E274" s="130">
        <v>7630002336444</v>
      </c>
    </row>
    <row r="275" spans="1:5" ht="15" customHeight="1">
      <c r="A275" s="127" t="s">
        <v>2027</v>
      </c>
      <c r="B275" s="128" t="s">
        <v>2028</v>
      </c>
      <c r="C275" s="129">
        <v>11000</v>
      </c>
      <c r="D275" s="125">
        <v>12100.000000000002</v>
      </c>
      <c r="E275" s="130">
        <v>7630002339285</v>
      </c>
    </row>
    <row r="276" spans="1:5" ht="15" customHeight="1">
      <c r="A276" s="127" t="s">
        <v>2029</v>
      </c>
      <c r="B276" s="128" t="s">
        <v>2030</v>
      </c>
      <c r="C276" s="129">
        <v>11000</v>
      </c>
      <c r="D276" s="125">
        <v>12100.000000000002</v>
      </c>
      <c r="E276" s="130">
        <v>7630002336406</v>
      </c>
    </row>
    <row r="277" spans="1:5" ht="15" customHeight="1">
      <c r="A277" s="127" t="s">
        <v>2031</v>
      </c>
      <c r="B277" s="128" t="s">
        <v>2032</v>
      </c>
      <c r="C277" s="129">
        <v>11000</v>
      </c>
      <c r="D277" s="125">
        <v>12100.000000000002</v>
      </c>
      <c r="E277" s="130">
        <v>7630002336420</v>
      </c>
    </row>
    <row r="278" spans="1:5" ht="15" customHeight="1">
      <c r="A278" s="127" t="s">
        <v>2033</v>
      </c>
      <c r="B278" s="128" t="s">
        <v>2034</v>
      </c>
      <c r="C278" s="129">
        <v>11000</v>
      </c>
      <c r="D278" s="125">
        <v>12100.000000000002</v>
      </c>
      <c r="E278" s="130">
        <v>7630002336413</v>
      </c>
    </row>
    <row r="279" spans="1:5" ht="15" customHeight="1">
      <c r="A279" s="127" t="s">
        <v>2035</v>
      </c>
      <c r="B279" s="128" t="s">
        <v>2036</v>
      </c>
      <c r="C279" s="129">
        <v>11000</v>
      </c>
      <c r="D279" s="125">
        <v>12100.000000000002</v>
      </c>
      <c r="E279" s="130">
        <v>7630002339278</v>
      </c>
    </row>
    <row r="280" spans="1:5" ht="15" customHeight="1">
      <c r="A280" s="127" t="s">
        <v>2037</v>
      </c>
      <c r="B280" s="128" t="s">
        <v>2038</v>
      </c>
      <c r="C280" s="129">
        <v>11000</v>
      </c>
      <c r="D280" s="125">
        <v>12100.000000000002</v>
      </c>
      <c r="E280" s="130">
        <v>7630002336376</v>
      </c>
    </row>
    <row r="281" spans="1:5" ht="15" customHeight="1">
      <c r="A281" s="127" t="s">
        <v>2039</v>
      </c>
      <c r="B281" s="128" t="s">
        <v>2040</v>
      </c>
      <c r="C281" s="129">
        <v>11000</v>
      </c>
      <c r="D281" s="125">
        <v>12100.000000000002</v>
      </c>
      <c r="E281" s="130">
        <v>7630002336390</v>
      </c>
    </row>
    <row r="282" spans="1:5" ht="15" customHeight="1">
      <c r="A282" s="127" t="s">
        <v>2041</v>
      </c>
      <c r="B282" s="128" t="s">
        <v>2042</v>
      </c>
      <c r="C282" s="129">
        <v>11000</v>
      </c>
      <c r="D282" s="125">
        <v>12100.000000000002</v>
      </c>
      <c r="E282" s="130">
        <v>7630002336383</v>
      </c>
    </row>
    <row r="283" spans="1:5" ht="15" customHeight="1">
      <c r="A283" s="127" t="s">
        <v>2043</v>
      </c>
      <c r="B283" s="128" t="s">
        <v>2044</v>
      </c>
      <c r="C283" s="129">
        <v>11000</v>
      </c>
      <c r="D283" s="125">
        <v>12100.000000000002</v>
      </c>
      <c r="E283" s="130">
        <v>7630002339261</v>
      </c>
    </row>
    <row r="284" spans="1:5" ht="15" customHeight="1">
      <c r="A284" s="127" t="s">
        <v>2045</v>
      </c>
      <c r="B284" s="128" t="s">
        <v>2046</v>
      </c>
      <c r="C284" s="129">
        <v>11000</v>
      </c>
      <c r="D284" s="125">
        <v>12100.000000000002</v>
      </c>
      <c r="E284" s="130">
        <v>7630002336499</v>
      </c>
    </row>
    <row r="285" spans="1:5" ht="15" customHeight="1">
      <c r="A285" s="127" t="s">
        <v>2047</v>
      </c>
      <c r="B285" s="128" t="s">
        <v>2048</v>
      </c>
      <c r="C285" s="129">
        <v>11000</v>
      </c>
      <c r="D285" s="125">
        <v>12100.000000000002</v>
      </c>
      <c r="E285" s="130">
        <v>7630002336512</v>
      </c>
    </row>
    <row r="286" spans="1:5" ht="15" customHeight="1">
      <c r="A286" s="127" t="s">
        <v>2049</v>
      </c>
      <c r="B286" s="128" t="s">
        <v>2050</v>
      </c>
      <c r="C286" s="129">
        <v>11000</v>
      </c>
      <c r="D286" s="125">
        <v>12100.000000000002</v>
      </c>
      <c r="E286" s="130">
        <v>7630002336505</v>
      </c>
    </row>
    <row r="287" spans="1:5" ht="15" customHeight="1">
      <c r="A287" s="127" t="s">
        <v>2051</v>
      </c>
      <c r="B287" s="128" t="s">
        <v>2052</v>
      </c>
      <c r="C287" s="129">
        <v>11000</v>
      </c>
      <c r="D287" s="125">
        <v>12100.000000000002</v>
      </c>
      <c r="E287" s="130">
        <v>7630002339308</v>
      </c>
    </row>
    <row r="288" spans="1:5" ht="15" customHeight="1">
      <c r="A288" s="127" t="s">
        <v>2053</v>
      </c>
      <c r="B288" s="128" t="s">
        <v>2054</v>
      </c>
      <c r="C288" s="129">
        <v>11000</v>
      </c>
      <c r="D288" s="125">
        <v>12100.000000000002</v>
      </c>
      <c r="E288" s="130">
        <v>7630002336468</v>
      </c>
    </row>
    <row r="289" spans="1:5" ht="15" customHeight="1">
      <c r="A289" s="127" t="s">
        <v>2055</v>
      </c>
      <c r="B289" s="128" t="s">
        <v>2056</v>
      </c>
      <c r="C289" s="129">
        <v>11000</v>
      </c>
      <c r="D289" s="125">
        <v>12100.000000000002</v>
      </c>
      <c r="E289" s="130">
        <v>7630002336482</v>
      </c>
    </row>
    <row r="290" spans="1:5" ht="15" customHeight="1">
      <c r="A290" s="127" t="s">
        <v>2057</v>
      </c>
      <c r="B290" s="128" t="s">
        <v>2058</v>
      </c>
      <c r="C290" s="129">
        <v>11000</v>
      </c>
      <c r="D290" s="125">
        <v>12100.000000000002</v>
      </c>
      <c r="E290" s="130">
        <v>7630002336475</v>
      </c>
    </row>
    <row r="291" spans="1:5" ht="15" customHeight="1">
      <c r="A291" s="127" t="s">
        <v>2059</v>
      </c>
      <c r="B291" s="128" t="s">
        <v>2060</v>
      </c>
      <c r="C291" s="129">
        <v>11000</v>
      </c>
      <c r="D291" s="125">
        <v>12100.000000000002</v>
      </c>
      <c r="E291" s="130">
        <v>7630002339292</v>
      </c>
    </row>
    <row r="292" spans="1:5" ht="15" customHeight="1">
      <c r="A292" s="127"/>
      <c r="B292" s="128"/>
      <c r="C292" s="129"/>
      <c r="D292" s="125"/>
      <c r="E292" s="130"/>
    </row>
    <row r="293" spans="1:5" ht="15" customHeight="1">
      <c r="A293" s="127" t="s">
        <v>2061</v>
      </c>
      <c r="B293" s="128" t="s">
        <v>2062</v>
      </c>
      <c r="C293" s="129">
        <v>9500</v>
      </c>
      <c r="D293" s="125">
        <v>10450</v>
      </c>
      <c r="E293" s="130">
        <v>7630002346290</v>
      </c>
    </row>
    <row r="294" spans="1:5" ht="15" customHeight="1">
      <c r="A294" s="127" t="s">
        <v>2063</v>
      </c>
      <c r="B294" s="128" t="s">
        <v>2064</v>
      </c>
      <c r="C294" s="129">
        <v>9500</v>
      </c>
      <c r="D294" s="125">
        <v>10450</v>
      </c>
      <c r="E294" s="130">
        <v>7630002346276</v>
      </c>
    </row>
    <row r="295" spans="1:5" ht="15" customHeight="1">
      <c r="A295" s="127" t="s">
        <v>2065</v>
      </c>
      <c r="B295" s="128" t="s">
        <v>2066</v>
      </c>
      <c r="C295" s="129">
        <v>9500</v>
      </c>
      <c r="D295" s="125">
        <v>10450</v>
      </c>
      <c r="E295" s="132">
        <v>7630002346252</v>
      </c>
    </row>
    <row r="296" spans="1:5" ht="15" customHeight="1">
      <c r="A296" s="127" t="s">
        <v>2067</v>
      </c>
      <c r="B296" s="128" t="s">
        <v>2068</v>
      </c>
      <c r="C296" s="129">
        <v>9500</v>
      </c>
      <c r="D296" s="125">
        <v>10450</v>
      </c>
      <c r="E296" s="132">
        <v>7630002346337</v>
      </c>
    </row>
    <row r="297" spans="1:5" ht="15" customHeight="1">
      <c r="A297" s="127" t="s">
        <v>2069</v>
      </c>
      <c r="B297" s="128" t="s">
        <v>2070</v>
      </c>
      <c r="C297" s="129">
        <v>9500</v>
      </c>
      <c r="D297" s="125">
        <v>10450</v>
      </c>
      <c r="E297" s="132">
        <v>7630002346313</v>
      </c>
    </row>
    <row r="298" spans="1:5" ht="15" customHeight="1">
      <c r="A298" s="127" t="s">
        <v>2071</v>
      </c>
      <c r="B298" s="128" t="s">
        <v>2072</v>
      </c>
      <c r="C298" s="129">
        <v>9000</v>
      </c>
      <c r="D298" s="125">
        <v>9900</v>
      </c>
      <c r="E298" s="132">
        <v>7630002346191</v>
      </c>
    </row>
    <row r="299" spans="1:5" ht="15" customHeight="1">
      <c r="A299" s="127" t="s">
        <v>2073</v>
      </c>
      <c r="B299" s="128" t="s">
        <v>2074</v>
      </c>
      <c r="C299" s="129">
        <v>9000</v>
      </c>
      <c r="D299" s="125">
        <v>9900</v>
      </c>
      <c r="E299" s="132">
        <v>7630002346177</v>
      </c>
    </row>
    <row r="300" spans="1:5" ht="15" customHeight="1">
      <c r="A300" s="127" t="s">
        <v>2075</v>
      </c>
      <c r="B300" s="128" t="s">
        <v>2076</v>
      </c>
      <c r="C300" s="129">
        <v>9000</v>
      </c>
      <c r="D300" s="125">
        <v>9900</v>
      </c>
      <c r="E300" s="132">
        <v>7630002346153</v>
      </c>
    </row>
    <row r="301" spans="1:5" ht="15" customHeight="1">
      <c r="A301" s="127" t="s">
        <v>2077</v>
      </c>
      <c r="B301" s="128" t="s">
        <v>2078</v>
      </c>
      <c r="C301" s="129">
        <v>9000</v>
      </c>
      <c r="D301" s="125">
        <v>9900</v>
      </c>
      <c r="E301" s="132">
        <v>7630002346214</v>
      </c>
    </row>
    <row r="302" spans="1:5" ht="15" customHeight="1">
      <c r="A302" s="127" t="s">
        <v>2079</v>
      </c>
      <c r="B302" s="128" t="s">
        <v>2080</v>
      </c>
      <c r="C302" s="129">
        <v>9000</v>
      </c>
      <c r="D302" s="125">
        <v>9900</v>
      </c>
      <c r="E302" s="132">
        <v>7630002346238</v>
      </c>
    </row>
    <row r="303" spans="1:5" ht="15" customHeight="1">
      <c r="A303" s="127"/>
      <c r="B303" s="128"/>
      <c r="C303" s="129"/>
      <c r="D303" s="125"/>
      <c r="E303" s="132"/>
    </row>
    <row r="304" spans="1:5" ht="15" customHeight="1">
      <c r="A304" s="127" t="s">
        <v>2113</v>
      </c>
      <c r="B304" s="128" t="s">
        <v>2114</v>
      </c>
      <c r="C304" s="129">
        <v>8000</v>
      </c>
      <c r="D304" s="125">
        <v>8800</v>
      </c>
      <c r="E304" s="130">
        <v>7630002349468</v>
      </c>
    </row>
    <row r="305" spans="1:5" ht="15" customHeight="1">
      <c r="A305" s="127" t="s">
        <v>2115</v>
      </c>
      <c r="B305" s="128" t="s">
        <v>2116</v>
      </c>
      <c r="C305" s="129">
        <v>8000</v>
      </c>
      <c r="D305" s="125">
        <v>8800</v>
      </c>
      <c r="E305" s="130">
        <v>7630002349529</v>
      </c>
    </row>
    <row r="306" spans="1:5" ht="15" customHeight="1">
      <c r="A306" s="127" t="s">
        <v>2117</v>
      </c>
      <c r="B306" s="128" t="s">
        <v>2118</v>
      </c>
      <c r="C306" s="129">
        <v>8000</v>
      </c>
      <c r="D306" s="125">
        <v>8800</v>
      </c>
      <c r="E306" s="130">
        <v>7630002349659</v>
      </c>
    </row>
    <row r="307" spans="1:5" ht="15" customHeight="1">
      <c r="A307" s="127" t="s">
        <v>2119</v>
      </c>
      <c r="B307" s="128" t="s">
        <v>2120</v>
      </c>
      <c r="C307" s="129">
        <v>8000</v>
      </c>
      <c r="D307" s="125">
        <v>8800</v>
      </c>
      <c r="E307" s="130">
        <v>7630002349505</v>
      </c>
    </row>
    <row r="308" spans="1:5" ht="15" customHeight="1">
      <c r="A308" s="127" t="s">
        <v>2121</v>
      </c>
      <c r="B308" s="128" t="s">
        <v>2122</v>
      </c>
      <c r="C308" s="129">
        <v>8000</v>
      </c>
      <c r="D308" s="125">
        <v>8800</v>
      </c>
      <c r="E308" s="130">
        <v>7630002349314</v>
      </c>
    </row>
    <row r="309" spans="1:5" ht="15" customHeight="1">
      <c r="A309" s="127" t="s">
        <v>2123</v>
      </c>
      <c r="B309" s="128" t="s">
        <v>2124</v>
      </c>
      <c r="C309" s="129">
        <v>8000</v>
      </c>
      <c r="D309" s="125">
        <v>8800</v>
      </c>
      <c r="E309" s="130">
        <v>7630002349390</v>
      </c>
    </row>
    <row r="310" spans="1:5" ht="15" customHeight="1">
      <c r="A310" s="127" t="s">
        <v>2125</v>
      </c>
      <c r="B310" s="128" t="s">
        <v>2126</v>
      </c>
      <c r="C310" s="129">
        <v>8000</v>
      </c>
      <c r="D310" s="125">
        <v>8800</v>
      </c>
      <c r="E310" s="132">
        <v>7630002349352</v>
      </c>
    </row>
    <row r="311" spans="1:5" ht="15" customHeight="1">
      <c r="A311" s="127"/>
      <c r="B311" s="128"/>
      <c r="C311" s="129"/>
      <c r="D311" s="125"/>
      <c r="E311" s="130"/>
    </row>
    <row r="312" spans="1:5" ht="15" customHeight="1">
      <c r="A312" s="127" t="s">
        <v>2081</v>
      </c>
      <c r="B312" s="128" t="s">
        <v>2082</v>
      </c>
      <c r="C312" s="129">
        <v>6000</v>
      </c>
      <c r="D312" s="125">
        <v>6600.0000000000009</v>
      </c>
      <c r="E312" s="132">
        <v>7630002351584</v>
      </c>
    </row>
    <row r="313" spans="1:5" ht="15" customHeight="1">
      <c r="A313" s="127" t="s">
        <v>2083</v>
      </c>
      <c r="B313" s="128" t="s">
        <v>2084</v>
      </c>
      <c r="C313" s="129">
        <v>6000</v>
      </c>
      <c r="D313" s="125">
        <v>6600.0000000000009</v>
      </c>
      <c r="E313" s="132">
        <v>7630002351669</v>
      </c>
    </row>
    <row r="314" spans="1:5" ht="15" customHeight="1">
      <c r="A314" s="127" t="s">
        <v>2085</v>
      </c>
      <c r="B314" s="128" t="s">
        <v>2086</v>
      </c>
      <c r="C314" s="129">
        <v>6000</v>
      </c>
      <c r="D314" s="125">
        <v>6600.0000000000009</v>
      </c>
      <c r="E314" s="132">
        <v>7630002351225</v>
      </c>
    </row>
    <row r="315" spans="1:5" ht="15" customHeight="1">
      <c r="A315" s="127" t="s">
        <v>2087</v>
      </c>
      <c r="B315" s="128" t="s">
        <v>2088</v>
      </c>
      <c r="C315" s="129">
        <v>6000</v>
      </c>
      <c r="D315" s="125">
        <v>6600.0000000000009</v>
      </c>
      <c r="E315" s="132">
        <v>7630002351287</v>
      </c>
    </row>
    <row r="316" spans="1:5" ht="15" customHeight="1">
      <c r="A316" s="127" t="s">
        <v>2089</v>
      </c>
      <c r="B316" s="128" t="s">
        <v>2090</v>
      </c>
      <c r="C316" s="129">
        <v>6000</v>
      </c>
      <c r="D316" s="125">
        <v>6600.0000000000009</v>
      </c>
      <c r="E316" s="132">
        <v>7630002351348</v>
      </c>
    </row>
    <row r="317" spans="1:5" ht="15" customHeight="1">
      <c r="A317" s="127" t="s">
        <v>2091</v>
      </c>
      <c r="B317" s="128" t="s">
        <v>2092</v>
      </c>
      <c r="C317" s="129">
        <v>6000</v>
      </c>
      <c r="D317" s="125">
        <v>6600.0000000000009</v>
      </c>
      <c r="E317" s="132">
        <v>7630002351461</v>
      </c>
    </row>
    <row r="318" spans="1:5" ht="15" customHeight="1">
      <c r="A318" s="127" t="s">
        <v>2093</v>
      </c>
      <c r="B318" s="128" t="s">
        <v>2094</v>
      </c>
      <c r="C318" s="129">
        <v>6000</v>
      </c>
      <c r="D318" s="125">
        <v>6600.0000000000009</v>
      </c>
      <c r="E318" s="132">
        <v>7630002351409</v>
      </c>
    </row>
    <row r="319" spans="1:5" ht="15" customHeight="1">
      <c r="A319" s="127" t="s">
        <v>2095</v>
      </c>
      <c r="B319" s="128" t="s">
        <v>2096</v>
      </c>
      <c r="C319" s="129">
        <v>6000</v>
      </c>
      <c r="D319" s="125">
        <v>6600.0000000000009</v>
      </c>
      <c r="E319" s="132">
        <v>7630002351522</v>
      </c>
    </row>
    <row r="320" spans="1:5" ht="15" customHeight="1">
      <c r="A320" s="127" t="s">
        <v>2097</v>
      </c>
      <c r="B320" s="128" t="s">
        <v>2098</v>
      </c>
      <c r="C320" s="129">
        <v>6500</v>
      </c>
      <c r="D320" s="125">
        <v>7150.0000000000009</v>
      </c>
      <c r="E320" s="132">
        <v>7630002352109</v>
      </c>
    </row>
    <row r="321" spans="1:5" ht="15" customHeight="1">
      <c r="A321" s="127" t="s">
        <v>2099</v>
      </c>
      <c r="B321" s="128" t="s">
        <v>2100</v>
      </c>
      <c r="C321" s="129">
        <v>6500</v>
      </c>
      <c r="D321" s="125">
        <v>7150.0000000000009</v>
      </c>
      <c r="E321" s="132">
        <v>7630002352161</v>
      </c>
    </row>
    <row r="322" spans="1:5" ht="15" customHeight="1">
      <c r="A322" s="127" t="s">
        <v>2101</v>
      </c>
      <c r="B322" s="128" t="s">
        <v>2102</v>
      </c>
      <c r="C322" s="129">
        <v>6500</v>
      </c>
      <c r="D322" s="125">
        <v>7150.0000000000009</v>
      </c>
      <c r="E322" s="132">
        <v>7630002351744</v>
      </c>
    </row>
    <row r="323" spans="1:5" ht="15" customHeight="1">
      <c r="A323" s="127" t="s">
        <v>2103</v>
      </c>
      <c r="B323" s="128" t="s">
        <v>2104</v>
      </c>
      <c r="C323" s="129">
        <v>6500</v>
      </c>
      <c r="D323" s="125">
        <v>7150.0000000000009</v>
      </c>
      <c r="E323" s="132">
        <v>7630002351805</v>
      </c>
    </row>
    <row r="324" spans="1:5" ht="15" customHeight="1">
      <c r="A324" s="127" t="s">
        <v>2105</v>
      </c>
      <c r="B324" s="128" t="s">
        <v>2106</v>
      </c>
      <c r="C324" s="129">
        <v>6500</v>
      </c>
      <c r="D324" s="125">
        <v>7150.0000000000009</v>
      </c>
      <c r="E324" s="130">
        <v>7630002352086</v>
      </c>
    </row>
    <row r="325" spans="1:5" ht="15" customHeight="1">
      <c r="A325" s="127" t="s">
        <v>2107</v>
      </c>
      <c r="B325" s="128" t="s">
        <v>2108</v>
      </c>
      <c r="C325" s="129">
        <v>6500</v>
      </c>
      <c r="D325" s="125">
        <v>7150.0000000000009</v>
      </c>
      <c r="E325" s="130">
        <v>7630002351928</v>
      </c>
    </row>
    <row r="326" spans="1:5" ht="15" customHeight="1">
      <c r="A326" s="127" t="s">
        <v>2109</v>
      </c>
      <c r="B326" s="128" t="s">
        <v>2110</v>
      </c>
      <c r="C326" s="129">
        <v>6500</v>
      </c>
      <c r="D326" s="125">
        <v>7150.0000000000009</v>
      </c>
      <c r="E326" s="130">
        <v>7630002351867</v>
      </c>
    </row>
    <row r="327" spans="1:5" ht="15" customHeight="1">
      <c r="A327" s="127" t="s">
        <v>2111</v>
      </c>
      <c r="B327" s="128" t="s">
        <v>2112</v>
      </c>
      <c r="C327" s="129">
        <v>6500</v>
      </c>
      <c r="D327" s="125">
        <v>7150.0000000000009</v>
      </c>
      <c r="E327" s="130">
        <v>7630002351980</v>
      </c>
    </row>
    <row r="328" spans="1:5" ht="15" customHeight="1">
      <c r="A328" s="127" t="s">
        <v>3312</v>
      </c>
      <c r="B328" s="128" t="s">
        <v>3313</v>
      </c>
      <c r="C328" s="129">
        <v>6000</v>
      </c>
      <c r="D328" s="125">
        <v>6600.0000000000009</v>
      </c>
      <c r="E328" s="126">
        <v>7630002353380</v>
      </c>
    </row>
    <row r="329" spans="1:5" ht="15" customHeight="1">
      <c r="A329" s="127" t="s">
        <v>3314</v>
      </c>
      <c r="B329" s="128" t="s">
        <v>3315</v>
      </c>
      <c r="C329" s="129">
        <v>6000</v>
      </c>
      <c r="D329" s="125">
        <v>6600.0000000000009</v>
      </c>
      <c r="E329" s="130">
        <v>7630002353427</v>
      </c>
    </row>
    <row r="330" spans="1:5" ht="15" customHeight="1">
      <c r="A330" s="127" t="s">
        <v>3316</v>
      </c>
      <c r="B330" s="128" t="s">
        <v>3317</v>
      </c>
      <c r="C330" s="129">
        <v>6500</v>
      </c>
      <c r="D330" s="125">
        <v>7150.0000000000009</v>
      </c>
      <c r="E330" s="130">
        <v>7630002353465</v>
      </c>
    </row>
    <row r="331" spans="1:5" ht="15" customHeight="1">
      <c r="A331" s="127" t="s">
        <v>3318</v>
      </c>
      <c r="B331" s="128" t="s">
        <v>3319</v>
      </c>
      <c r="C331" s="129">
        <v>6500</v>
      </c>
      <c r="D331" s="125">
        <v>7150.0000000000009</v>
      </c>
      <c r="E331" s="126">
        <v>7630002353502</v>
      </c>
    </row>
    <row r="332" spans="1:5" ht="15" customHeight="1">
      <c r="A332" s="127"/>
      <c r="B332" s="128"/>
      <c r="C332" s="129"/>
      <c r="D332" s="125"/>
      <c r="E332" s="130"/>
    </row>
    <row r="333" spans="1:5" ht="15" customHeight="1">
      <c r="A333" s="127" t="s">
        <v>2159</v>
      </c>
      <c r="B333" s="128" t="s">
        <v>2160</v>
      </c>
      <c r="C333" s="129">
        <v>5500</v>
      </c>
      <c r="D333" s="125">
        <v>6050.0000000000009</v>
      </c>
      <c r="E333" s="132">
        <v>7630002349734</v>
      </c>
    </row>
    <row r="334" spans="1:5" ht="15" customHeight="1">
      <c r="A334" s="127" t="s">
        <v>2161</v>
      </c>
      <c r="B334" s="128" t="s">
        <v>2162</v>
      </c>
      <c r="C334" s="129">
        <v>5500</v>
      </c>
      <c r="D334" s="125">
        <v>6050.0000000000009</v>
      </c>
      <c r="E334" s="130">
        <v>7630002349758</v>
      </c>
    </row>
    <row r="335" spans="1:5" ht="15" customHeight="1">
      <c r="A335" s="127" t="s">
        <v>2163</v>
      </c>
      <c r="B335" s="128" t="s">
        <v>2164</v>
      </c>
      <c r="C335" s="129">
        <v>5500</v>
      </c>
      <c r="D335" s="125">
        <v>6050.0000000000009</v>
      </c>
      <c r="E335" s="130">
        <v>7630002349833</v>
      </c>
    </row>
    <row r="336" spans="1:5" ht="15" customHeight="1">
      <c r="A336" s="127" t="s">
        <v>2165</v>
      </c>
      <c r="B336" s="128" t="s">
        <v>2166</v>
      </c>
      <c r="C336" s="129">
        <v>5500</v>
      </c>
      <c r="D336" s="125">
        <v>6050.0000000000009</v>
      </c>
      <c r="E336" s="130">
        <v>7630002349710</v>
      </c>
    </row>
    <row r="337" spans="1:5" ht="15" customHeight="1">
      <c r="A337" s="133" t="s">
        <v>2167</v>
      </c>
      <c r="B337" s="134" t="s">
        <v>2168</v>
      </c>
      <c r="C337" s="129">
        <v>7100</v>
      </c>
      <c r="D337" s="125">
        <v>7810.0000000000009</v>
      </c>
      <c r="E337" s="130">
        <v>7630002349772</v>
      </c>
    </row>
    <row r="338" spans="1:5" ht="15" customHeight="1">
      <c r="A338" s="133" t="s">
        <v>2169</v>
      </c>
      <c r="B338" s="134" t="s">
        <v>2170</v>
      </c>
      <c r="C338" s="129">
        <v>7100</v>
      </c>
      <c r="D338" s="125">
        <v>7810.0000000000009</v>
      </c>
      <c r="E338" s="130">
        <v>7630002349796</v>
      </c>
    </row>
    <row r="339" spans="1:5" ht="15" customHeight="1">
      <c r="A339" s="133" t="s">
        <v>2171</v>
      </c>
      <c r="B339" s="134" t="s">
        <v>2172</v>
      </c>
      <c r="C339" s="129">
        <v>7100</v>
      </c>
      <c r="D339" s="125">
        <v>7810.0000000000009</v>
      </c>
      <c r="E339" s="130">
        <v>7630002349819</v>
      </c>
    </row>
    <row r="340" spans="1:5" ht="15" customHeight="1">
      <c r="A340" s="133" t="s">
        <v>2173</v>
      </c>
      <c r="B340" s="134" t="s">
        <v>2174</v>
      </c>
      <c r="C340" s="129">
        <v>7100</v>
      </c>
      <c r="D340" s="125">
        <v>7810.0000000000009</v>
      </c>
      <c r="E340" s="130">
        <v>7630002349635</v>
      </c>
    </row>
    <row r="341" spans="1:5" ht="15" customHeight="1">
      <c r="A341" s="133" t="s">
        <v>2175</v>
      </c>
      <c r="B341" s="134" t="s">
        <v>2176</v>
      </c>
      <c r="C341" s="129">
        <v>5300</v>
      </c>
      <c r="D341" s="125">
        <v>5830.0000000000009</v>
      </c>
      <c r="E341" s="130">
        <v>7610186005794</v>
      </c>
    </row>
    <row r="342" spans="1:5" ht="15" customHeight="1">
      <c r="A342" s="133"/>
      <c r="B342" s="134"/>
      <c r="C342" s="135"/>
      <c r="D342" s="136"/>
      <c r="E342" s="132"/>
    </row>
    <row r="343" spans="1:5" ht="15" customHeight="1">
      <c r="A343" s="127" t="s">
        <v>2127</v>
      </c>
      <c r="B343" s="128" t="s">
        <v>2128</v>
      </c>
      <c r="C343" s="129">
        <v>4800</v>
      </c>
      <c r="D343" s="125">
        <v>5280</v>
      </c>
      <c r="E343" s="132">
        <v>7610186310041</v>
      </c>
    </row>
    <row r="344" spans="1:5" ht="15" customHeight="1">
      <c r="A344" s="127" t="s">
        <v>2131</v>
      </c>
      <c r="B344" s="128" t="s">
        <v>2132</v>
      </c>
      <c r="C344" s="129">
        <v>4800</v>
      </c>
      <c r="D344" s="125">
        <v>5280</v>
      </c>
      <c r="E344" s="130">
        <v>7610186310027</v>
      </c>
    </row>
    <row r="345" spans="1:5" ht="15" customHeight="1">
      <c r="A345" s="127" t="s">
        <v>2135</v>
      </c>
      <c r="B345" s="128" t="s">
        <v>2136</v>
      </c>
      <c r="C345" s="129">
        <v>4800</v>
      </c>
      <c r="D345" s="125">
        <v>5280</v>
      </c>
      <c r="E345" s="130">
        <v>7610186310126</v>
      </c>
    </row>
    <row r="346" spans="1:5" ht="15" customHeight="1">
      <c r="A346" s="127" t="s">
        <v>2139</v>
      </c>
      <c r="B346" s="128" t="s">
        <v>2140</v>
      </c>
      <c r="C346" s="129">
        <v>4800</v>
      </c>
      <c r="D346" s="125">
        <v>5280</v>
      </c>
      <c r="E346" s="130">
        <v>7610186310287</v>
      </c>
    </row>
    <row r="347" spans="1:5" ht="15" customHeight="1">
      <c r="A347" s="127" t="s">
        <v>2143</v>
      </c>
      <c r="B347" s="128" t="s">
        <v>3320</v>
      </c>
      <c r="C347" s="129">
        <v>4800</v>
      </c>
      <c r="D347" s="125">
        <v>5280</v>
      </c>
      <c r="E347" s="130">
        <v>7630002348423</v>
      </c>
    </row>
    <row r="348" spans="1:5" ht="15" customHeight="1">
      <c r="A348" s="127" t="s">
        <v>2145</v>
      </c>
      <c r="B348" s="128" t="s">
        <v>2146</v>
      </c>
      <c r="C348" s="129">
        <v>4800</v>
      </c>
      <c r="D348" s="125">
        <v>5280</v>
      </c>
      <c r="E348" s="130">
        <v>7610186310065</v>
      </c>
    </row>
    <row r="349" spans="1:5" ht="15" customHeight="1">
      <c r="A349" s="127" t="s">
        <v>2147</v>
      </c>
      <c r="B349" s="128" t="s">
        <v>2148</v>
      </c>
      <c r="C349" s="129">
        <v>4800</v>
      </c>
      <c r="D349" s="125">
        <v>5280</v>
      </c>
      <c r="E349" s="130">
        <v>7610186310348</v>
      </c>
    </row>
    <row r="350" spans="1:5" ht="15" customHeight="1">
      <c r="A350" s="127"/>
      <c r="B350" s="128"/>
      <c r="C350" s="129"/>
      <c r="D350" s="125"/>
      <c r="E350" s="130"/>
    </row>
    <row r="351" spans="1:5" ht="15" customHeight="1">
      <c r="A351" s="133" t="s">
        <v>2154</v>
      </c>
      <c r="B351" s="134" t="s">
        <v>3321</v>
      </c>
      <c r="C351" s="129">
        <v>4800</v>
      </c>
      <c r="D351" s="125">
        <v>5280</v>
      </c>
      <c r="E351" s="130">
        <v>7630002338165</v>
      </c>
    </row>
    <row r="352" spans="1:5" ht="15" customHeight="1">
      <c r="A352" s="127" t="s">
        <v>2155</v>
      </c>
      <c r="B352" s="128" t="s">
        <v>3322</v>
      </c>
      <c r="C352" s="129">
        <v>4800</v>
      </c>
      <c r="D352" s="125">
        <v>5280</v>
      </c>
      <c r="E352" s="130">
        <v>7630002338127</v>
      </c>
    </row>
    <row r="353" spans="1:5" ht="15" customHeight="1">
      <c r="A353" s="127" t="s">
        <v>2156</v>
      </c>
      <c r="B353" s="128" t="s">
        <v>3323</v>
      </c>
      <c r="C353" s="129">
        <v>4800</v>
      </c>
      <c r="D353" s="125">
        <v>5280</v>
      </c>
      <c r="E353" s="130">
        <v>7630002338202</v>
      </c>
    </row>
    <row r="354" spans="1:5" ht="15" customHeight="1">
      <c r="A354" s="127" t="s">
        <v>3324</v>
      </c>
      <c r="B354" s="128" t="s">
        <v>3325</v>
      </c>
      <c r="C354" s="129">
        <v>4800</v>
      </c>
      <c r="D354" s="125">
        <v>5280</v>
      </c>
      <c r="E354" s="130">
        <v>7630002348508</v>
      </c>
    </row>
    <row r="355" spans="1:5" ht="15" customHeight="1">
      <c r="A355" s="127" t="s">
        <v>2157</v>
      </c>
      <c r="B355" s="128" t="s">
        <v>3326</v>
      </c>
      <c r="C355" s="129">
        <v>4800</v>
      </c>
      <c r="D355" s="125">
        <v>5280</v>
      </c>
      <c r="E355" s="130">
        <v>7630002338240</v>
      </c>
    </row>
    <row r="356" spans="1:5" ht="15" customHeight="1">
      <c r="A356" s="127" t="s">
        <v>3327</v>
      </c>
      <c r="B356" s="128" t="s">
        <v>3328</v>
      </c>
      <c r="C356" s="129">
        <v>4800</v>
      </c>
      <c r="D356" s="125">
        <v>5280</v>
      </c>
      <c r="E356" s="130">
        <v>7630002338264</v>
      </c>
    </row>
    <row r="357" spans="1:5" ht="15" customHeight="1">
      <c r="A357" s="127" t="s">
        <v>3329</v>
      </c>
      <c r="B357" s="128" t="s">
        <v>3330</v>
      </c>
      <c r="C357" s="129">
        <v>4800</v>
      </c>
      <c r="D357" s="125">
        <v>5280</v>
      </c>
      <c r="E357" s="130">
        <v>7630002338189</v>
      </c>
    </row>
    <row r="358" spans="1:5" ht="15" customHeight="1">
      <c r="A358" s="127" t="s">
        <v>2158</v>
      </c>
      <c r="B358" s="128" t="s">
        <v>3331</v>
      </c>
      <c r="C358" s="129">
        <v>4800</v>
      </c>
      <c r="D358" s="125">
        <v>5280</v>
      </c>
      <c r="E358" s="132">
        <v>7630002338226</v>
      </c>
    </row>
    <row r="359" spans="1:5" ht="15" customHeight="1">
      <c r="A359" s="127" t="s">
        <v>3332</v>
      </c>
      <c r="B359" s="128" t="s">
        <v>3333</v>
      </c>
      <c r="C359" s="129">
        <v>5300</v>
      </c>
      <c r="D359" s="125">
        <v>5830.0000000000009</v>
      </c>
      <c r="E359" s="132">
        <v>7630002347082</v>
      </c>
    </row>
    <row r="360" spans="1:5" ht="15" customHeight="1">
      <c r="A360" s="127" t="s">
        <v>2129</v>
      </c>
      <c r="B360" s="128" t="s">
        <v>2130</v>
      </c>
      <c r="C360" s="129">
        <v>4800</v>
      </c>
      <c r="D360" s="125">
        <v>5280</v>
      </c>
      <c r="E360" s="130">
        <v>7610186025303</v>
      </c>
    </row>
    <row r="361" spans="1:5" ht="15" customHeight="1">
      <c r="A361" s="127" t="s">
        <v>2133</v>
      </c>
      <c r="B361" s="128" t="s">
        <v>2134</v>
      </c>
      <c r="C361" s="129">
        <v>4800</v>
      </c>
      <c r="D361" s="125">
        <v>5280</v>
      </c>
      <c r="E361" s="126">
        <v>7610186025297</v>
      </c>
    </row>
    <row r="362" spans="1:5" ht="15" customHeight="1">
      <c r="A362" s="127" t="s">
        <v>2137</v>
      </c>
      <c r="B362" s="128" t="s">
        <v>2138</v>
      </c>
      <c r="C362" s="129">
        <v>4800</v>
      </c>
      <c r="D362" s="125">
        <v>5280</v>
      </c>
      <c r="E362" s="130">
        <v>7610186025310</v>
      </c>
    </row>
    <row r="363" spans="1:5" ht="15" customHeight="1">
      <c r="A363" s="127" t="s">
        <v>2141</v>
      </c>
      <c r="B363" s="128" t="s">
        <v>2142</v>
      </c>
      <c r="C363" s="129">
        <v>4800</v>
      </c>
      <c r="D363" s="125">
        <v>5280</v>
      </c>
      <c r="E363" s="130">
        <v>7610186025327</v>
      </c>
    </row>
    <row r="364" spans="1:5" ht="15" customHeight="1">
      <c r="A364" s="113" t="s">
        <v>2144</v>
      </c>
      <c r="B364" s="137" t="s">
        <v>3429</v>
      </c>
      <c r="C364" s="117">
        <v>4800</v>
      </c>
      <c r="D364" s="112">
        <v>5280</v>
      </c>
      <c r="E364" s="115">
        <v>7630002348485</v>
      </c>
    </row>
    <row r="365" spans="1:5" ht="15" customHeight="1">
      <c r="A365" s="127" t="s">
        <v>3430</v>
      </c>
      <c r="B365" s="128" t="s">
        <v>2149</v>
      </c>
      <c r="C365" s="129">
        <v>4800</v>
      </c>
      <c r="D365" s="125">
        <v>5280</v>
      </c>
      <c r="E365" s="130">
        <v>7610186025334</v>
      </c>
    </row>
    <row r="366" spans="1:5" ht="15" customHeight="1">
      <c r="A366" s="127" t="s">
        <v>2150</v>
      </c>
      <c r="B366" s="128" t="s">
        <v>2151</v>
      </c>
      <c r="C366" s="129">
        <v>4800</v>
      </c>
      <c r="D366" s="125">
        <v>5280</v>
      </c>
      <c r="E366" s="130">
        <v>7630002335690</v>
      </c>
    </row>
    <row r="367" spans="1:5" ht="15" customHeight="1">
      <c r="A367" s="127" t="s">
        <v>2152</v>
      </c>
      <c r="B367" s="128" t="s">
        <v>2153</v>
      </c>
      <c r="C367" s="129">
        <v>4800</v>
      </c>
      <c r="D367" s="125">
        <v>5280</v>
      </c>
      <c r="E367" s="130">
        <v>7630002335713</v>
      </c>
    </row>
    <row r="368" spans="1:5" ht="15" customHeight="1">
      <c r="A368" s="133"/>
      <c r="B368" s="134"/>
      <c r="C368" s="135"/>
      <c r="D368" s="136"/>
      <c r="E368" s="132"/>
    </row>
    <row r="369" spans="1:5" ht="15" customHeight="1">
      <c r="A369" s="127" t="s">
        <v>3431</v>
      </c>
      <c r="B369" s="128" t="s">
        <v>3432</v>
      </c>
      <c r="C369" s="129">
        <v>3000</v>
      </c>
      <c r="D369" s="125">
        <v>3300</v>
      </c>
      <c r="E369" s="130">
        <v>7630002354004</v>
      </c>
    </row>
    <row r="370" spans="1:5" ht="15" customHeight="1">
      <c r="A370" s="127" t="s">
        <v>3433</v>
      </c>
      <c r="B370" s="128" t="s">
        <v>3434</v>
      </c>
      <c r="C370" s="129">
        <v>3000</v>
      </c>
      <c r="D370" s="125">
        <v>3300</v>
      </c>
      <c r="E370" s="130">
        <v>7630002354011</v>
      </c>
    </row>
    <row r="371" spans="1:5" ht="15" customHeight="1">
      <c r="A371" s="127" t="s">
        <v>3435</v>
      </c>
      <c r="B371" s="128" t="s">
        <v>3436</v>
      </c>
      <c r="C371" s="129">
        <v>3000</v>
      </c>
      <c r="D371" s="125">
        <v>3300</v>
      </c>
      <c r="E371" s="130">
        <v>7630002354028</v>
      </c>
    </row>
    <row r="372" spans="1:5" ht="15" customHeight="1">
      <c r="A372" s="127" t="s">
        <v>3437</v>
      </c>
      <c r="B372" s="128" t="s">
        <v>3438</v>
      </c>
      <c r="C372" s="129">
        <v>3000</v>
      </c>
      <c r="D372" s="125">
        <v>3300</v>
      </c>
      <c r="E372" s="130">
        <v>7630002354035</v>
      </c>
    </row>
    <row r="373" spans="1:5" ht="15" customHeight="1">
      <c r="A373" s="127" t="s">
        <v>3439</v>
      </c>
      <c r="B373" s="128" t="s">
        <v>3440</v>
      </c>
      <c r="C373" s="129">
        <v>3000</v>
      </c>
      <c r="D373" s="125">
        <v>3300</v>
      </c>
      <c r="E373" s="130">
        <v>7630002354042</v>
      </c>
    </row>
    <row r="374" spans="1:5" ht="15" customHeight="1">
      <c r="A374" s="127" t="s">
        <v>3441</v>
      </c>
      <c r="B374" s="128" t="s">
        <v>3442</v>
      </c>
      <c r="C374" s="129">
        <v>3000</v>
      </c>
      <c r="D374" s="125">
        <v>3300</v>
      </c>
      <c r="E374" s="130">
        <v>7630002354059</v>
      </c>
    </row>
    <row r="375" spans="1:5" ht="15" customHeight="1">
      <c r="A375" s="127" t="s">
        <v>3443</v>
      </c>
      <c r="B375" s="128" t="s">
        <v>3444</v>
      </c>
      <c r="C375" s="129">
        <v>3000</v>
      </c>
      <c r="D375" s="125">
        <v>3300</v>
      </c>
      <c r="E375" s="130">
        <v>7630002354066</v>
      </c>
    </row>
    <row r="376" spans="1:5" ht="15" customHeight="1">
      <c r="A376" s="127" t="s">
        <v>3445</v>
      </c>
      <c r="B376" s="128" t="s">
        <v>3446</v>
      </c>
      <c r="C376" s="129">
        <v>3000</v>
      </c>
      <c r="D376" s="125">
        <v>3300</v>
      </c>
      <c r="E376" s="130">
        <v>7630002354073</v>
      </c>
    </row>
    <row r="377" spans="1:5" ht="15" customHeight="1">
      <c r="A377" s="127" t="s">
        <v>3447</v>
      </c>
      <c r="B377" s="128" t="s">
        <v>3448</v>
      </c>
      <c r="C377" s="129">
        <v>3000</v>
      </c>
      <c r="D377" s="125">
        <v>3300</v>
      </c>
      <c r="E377" s="130">
        <v>7630002354080</v>
      </c>
    </row>
    <row r="378" spans="1:5" ht="15" customHeight="1">
      <c r="A378" s="127"/>
      <c r="B378" s="128"/>
      <c r="C378" s="129"/>
      <c r="D378" s="125"/>
      <c r="E378" s="130"/>
    </row>
    <row r="379" spans="1:5" ht="15" customHeight="1">
      <c r="A379" s="138" t="s">
        <v>2177</v>
      </c>
      <c r="B379" s="139" t="s">
        <v>3334</v>
      </c>
      <c r="C379" s="129">
        <v>1600</v>
      </c>
      <c r="D379" s="125">
        <v>1760</v>
      </c>
      <c r="E379" s="140">
        <v>7630002331050</v>
      </c>
    </row>
    <row r="380" spans="1:5" ht="15" customHeight="1">
      <c r="A380" s="138" t="s">
        <v>2178</v>
      </c>
      <c r="B380" s="139" t="s">
        <v>2179</v>
      </c>
      <c r="C380" s="129">
        <v>1000</v>
      </c>
      <c r="D380" s="125">
        <v>1100</v>
      </c>
      <c r="E380" s="140">
        <v>7630002331135</v>
      </c>
    </row>
    <row r="381" spans="1:5" ht="15" customHeight="1">
      <c r="A381" s="138" t="s">
        <v>2180</v>
      </c>
      <c r="B381" s="139" t="s">
        <v>2181</v>
      </c>
      <c r="C381" s="129">
        <v>1000</v>
      </c>
      <c r="D381" s="125">
        <v>1100</v>
      </c>
      <c r="E381" s="140">
        <v>7630002331074</v>
      </c>
    </row>
    <row r="382" spans="1:5" ht="15" customHeight="1">
      <c r="A382" s="138" t="s">
        <v>2182</v>
      </c>
      <c r="B382" s="139" t="s">
        <v>2183</v>
      </c>
      <c r="C382" s="129">
        <v>1000</v>
      </c>
      <c r="D382" s="125">
        <v>1100</v>
      </c>
      <c r="E382" s="140">
        <v>7630002331098</v>
      </c>
    </row>
    <row r="383" spans="1:5" ht="15" customHeight="1">
      <c r="A383" s="138" t="s">
        <v>2184</v>
      </c>
      <c r="B383" s="139" t="s">
        <v>2185</v>
      </c>
      <c r="C383" s="129">
        <v>1000</v>
      </c>
      <c r="D383" s="125">
        <v>1100</v>
      </c>
      <c r="E383" s="140">
        <v>7630002331173</v>
      </c>
    </row>
    <row r="384" spans="1:5" ht="15" customHeight="1">
      <c r="A384" s="138" t="s">
        <v>2186</v>
      </c>
      <c r="B384" s="139" t="s">
        <v>2187</v>
      </c>
      <c r="C384" s="129">
        <v>1000</v>
      </c>
      <c r="D384" s="125">
        <v>1100</v>
      </c>
      <c r="E384" s="140">
        <v>7630002331197</v>
      </c>
    </row>
    <row r="385" spans="1:5" ht="15" customHeight="1">
      <c r="A385" s="138" t="s">
        <v>2188</v>
      </c>
      <c r="B385" s="139" t="s">
        <v>2189</v>
      </c>
      <c r="C385" s="129">
        <v>1000</v>
      </c>
      <c r="D385" s="125">
        <v>1100</v>
      </c>
      <c r="E385" s="140">
        <v>7630002331234</v>
      </c>
    </row>
    <row r="386" spans="1:5" ht="15" customHeight="1">
      <c r="A386" s="138" t="s">
        <v>2190</v>
      </c>
      <c r="B386" s="139" t="s">
        <v>2191</v>
      </c>
      <c r="C386" s="129">
        <v>1000</v>
      </c>
      <c r="D386" s="125">
        <v>1100</v>
      </c>
      <c r="E386" s="140">
        <v>7630002331210</v>
      </c>
    </row>
    <row r="387" spans="1:5" ht="15" customHeight="1">
      <c r="A387" s="138" t="s">
        <v>2192</v>
      </c>
      <c r="B387" s="139" t="s">
        <v>2193</v>
      </c>
      <c r="C387" s="129">
        <v>1000</v>
      </c>
      <c r="D387" s="125">
        <v>1100</v>
      </c>
      <c r="E387" s="140">
        <v>7630002331333</v>
      </c>
    </row>
    <row r="388" spans="1:5" ht="15" customHeight="1">
      <c r="A388" s="138" t="s">
        <v>2194</v>
      </c>
      <c r="B388" s="139" t="s">
        <v>2195</v>
      </c>
      <c r="C388" s="129">
        <v>1000</v>
      </c>
      <c r="D388" s="125">
        <v>1100</v>
      </c>
      <c r="E388" s="140">
        <v>7630002340397</v>
      </c>
    </row>
    <row r="389" spans="1:5" ht="15" customHeight="1">
      <c r="A389" s="141"/>
      <c r="B389" s="142"/>
      <c r="C389" s="135"/>
      <c r="D389" s="136"/>
      <c r="E389" s="143"/>
    </row>
    <row r="390" spans="1:5" ht="15" customHeight="1">
      <c r="A390" s="138" t="s">
        <v>2196</v>
      </c>
      <c r="B390" s="139" t="s">
        <v>2197</v>
      </c>
      <c r="C390" s="129">
        <v>4500</v>
      </c>
      <c r="D390" s="125">
        <v>4950</v>
      </c>
      <c r="E390" s="140">
        <v>4562297614545</v>
      </c>
    </row>
    <row r="391" spans="1:5" ht="15" customHeight="1">
      <c r="A391" s="138" t="s">
        <v>2198</v>
      </c>
      <c r="B391" s="139" t="s">
        <v>2199</v>
      </c>
      <c r="C391" s="129">
        <v>4500</v>
      </c>
      <c r="D391" s="125">
        <v>4950</v>
      </c>
      <c r="E391" s="140">
        <v>4562297614569</v>
      </c>
    </row>
    <row r="392" spans="1:5" ht="15" customHeight="1">
      <c r="A392" s="138" t="s">
        <v>3449</v>
      </c>
      <c r="B392" s="139" t="s">
        <v>3450</v>
      </c>
      <c r="C392" s="129">
        <v>5600</v>
      </c>
      <c r="D392" s="125">
        <v>6160.0000000000009</v>
      </c>
      <c r="E392" s="140">
        <v>7630002354677</v>
      </c>
    </row>
    <row r="393" spans="1:5" ht="15" customHeight="1">
      <c r="A393" s="138" t="s">
        <v>2200</v>
      </c>
      <c r="B393" s="139" t="s">
        <v>2201</v>
      </c>
      <c r="C393" s="129">
        <v>4500</v>
      </c>
      <c r="D393" s="125">
        <v>4950</v>
      </c>
      <c r="E393" s="140">
        <v>4562297614552</v>
      </c>
    </row>
    <row r="394" spans="1:5" ht="15" customHeight="1">
      <c r="A394" s="138" t="s">
        <v>3451</v>
      </c>
      <c r="B394" s="139" t="s">
        <v>3452</v>
      </c>
      <c r="C394" s="129">
        <v>4700</v>
      </c>
      <c r="D394" s="125">
        <v>5170</v>
      </c>
      <c r="E394" s="140">
        <v>4562297614576</v>
      </c>
    </row>
    <row r="395" spans="1:5" ht="15" customHeight="1">
      <c r="A395" s="138" t="s">
        <v>3453</v>
      </c>
      <c r="B395" s="139" t="s">
        <v>3454</v>
      </c>
      <c r="C395" s="129">
        <v>4700</v>
      </c>
      <c r="D395" s="125">
        <v>5170</v>
      </c>
      <c r="E395" s="140">
        <v>4562297614590</v>
      </c>
    </row>
    <row r="396" spans="1:5" ht="15" customHeight="1">
      <c r="A396" s="144" t="s">
        <v>3455</v>
      </c>
      <c r="B396" s="139" t="s">
        <v>3456</v>
      </c>
      <c r="C396" s="129">
        <v>6000</v>
      </c>
      <c r="D396" s="125">
        <v>6600.0000000000009</v>
      </c>
      <c r="E396" s="140">
        <v>7630002354691</v>
      </c>
    </row>
    <row r="397" spans="1:5" ht="15" customHeight="1">
      <c r="A397" s="144" t="s">
        <v>3457</v>
      </c>
      <c r="B397" s="139" t="s">
        <v>3458</v>
      </c>
      <c r="C397" s="129">
        <v>4700</v>
      </c>
      <c r="D397" s="125">
        <v>5170</v>
      </c>
      <c r="E397" s="140">
        <v>4562297614583</v>
      </c>
    </row>
    <row r="398" spans="1:5" ht="15" customHeight="1">
      <c r="A398" s="141" t="s">
        <v>3459</v>
      </c>
      <c r="B398" s="142" t="s">
        <v>3460</v>
      </c>
      <c r="C398" s="129">
        <v>4700</v>
      </c>
      <c r="D398" s="125">
        <v>5170</v>
      </c>
      <c r="E398" s="143">
        <v>4562297614606</v>
      </c>
    </row>
    <row r="399" spans="1:5" ht="15" customHeight="1">
      <c r="A399" s="141" t="s">
        <v>3461</v>
      </c>
      <c r="B399" s="142" t="s">
        <v>3462</v>
      </c>
      <c r="C399" s="129">
        <v>4700</v>
      </c>
      <c r="D399" s="125">
        <v>5170</v>
      </c>
      <c r="E399" s="143">
        <v>4562297614620</v>
      </c>
    </row>
    <row r="400" spans="1:5" ht="15" customHeight="1">
      <c r="A400" s="141" t="s">
        <v>3463</v>
      </c>
      <c r="B400" s="142" t="s">
        <v>3464</v>
      </c>
      <c r="C400" s="129">
        <v>4700</v>
      </c>
      <c r="D400" s="125">
        <v>5170</v>
      </c>
      <c r="E400" s="143">
        <v>4562297614613</v>
      </c>
    </row>
    <row r="401" spans="1:5" ht="15" customHeight="1">
      <c r="A401" s="141" t="s">
        <v>3465</v>
      </c>
      <c r="B401" s="142" t="s">
        <v>3466</v>
      </c>
      <c r="C401" s="129">
        <v>4900</v>
      </c>
      <c r="D401" s="125">
        <v>5390</v>
      </c>
      <c r="E401" s="143">
        <v>4562297614514</v>
      </c>
    </row>
    <row r="402" spans="1:5" ht="15" customHeight="1">
      <c r="A402" s="141" t="s">
        <v>3467</v>
      </c>
      <c r="B402" s="142" t="s">
        <v>3468</v>
      </c>
      <c r="C402" s="129">
        <v>4900</v>
      </c>
      <c r="D402" s="125">
        <v>5390</v>
      </c>
      <c r="E402" s="143">
        <v>4562297614538</v>
      </c>
    </row>
    <row r="403" spans="1:5" ht="15" customHeight="1">
      <c r="A403" s="141" t="s">
        <v>3469</v>
      </c>
      <c r="B403" s="142" t="s">
        <v>3470</v>
      </c>
      <c r="C403" s="129">
        <v>4900</v>
      </c>
      <c r="D403" s="125">
        <v>5390</v>
      </c>
      <c r="E403" s="143">
        <v>4562297614521</v>
      </c>
    </row>
    <row r="404" spans="1:5" ht="15" customHeight="1">
      <c r="A404" s="141" t="s">
        <v>3471</v>
      </c>
      <c r="B404" s="142" t="s">
        <v>3472</v>
      </c>
      <c r="C404" s="129">
        <v>3900</v>
      </c>
      <c r="D404" s="125">
        <v>4290</v>
      </c>
      <c r="E404" s="143">
        <v>7610186025211</v>
      </c>
    </row>
    <row r="405" spans="1:5" ht="15" customHeight="1">
      <c r="A405" s="141" t="s">
        <v>3473</v>
      </c>
      <c r="B405" s="142" t="s">
        <v>3474</v>
      </c>
      <c r="C405" s="129">
        <v>3900</v>
      </c>
      <c r="D405" s="125">
        <v>4290</v>
      </c>
      <c r="E405" s="143">
        <v>7610186025228</v>
      </c>
    </row>
    <row r="406" spans="1:5" ht="15" customHeight="1">
      <c r="A406" s="141" t="s">
        <v>3475</v>
      </c>
      <c r="B406" s="142" t="s">
        <v>3476</v>
      </c>
      <c r="C406" s="129">
        <v>3900</v>
      </c>
      <c r="D406" s="125">
        <v>4290</v>
      </c>
      <c r="E406" s="143">
        <v>7610186025235</v>
      </c>
    </row>
    <row r="407" spans="1:5" ht="15" customHeight="1">
      <c r="A407" s="141"/>
      <c r="B407" s="142"/>
      <c r="C407" s="129"/>
      <c r="D407" s="125"/>
      <c r="E407" s="143"/>
    </row>
    <row r="408" spans="1:5" ht="15" customHeight="1">
      <c r="A408" s="133" t="s">
        <v>2202</v>
      </c>
      <c r="B408" s="134" t="s">
        <v>2203</v>
      </c>
      <c r="C408" s="129">
        <v>21000</v>
      </c>
      <c r="D408" s="125">
        <v>23100.000000000004</v>
      </c>
      <c r="E408" s="132">
        <v>7630002326391</v>
      </c>
    </row>
    <row r="409" spans="1:5" ht="15" customHeight="1">
      <c r="A409" s="133" t="s">
        <v>2204</v>
      </c>
      <c r="B409" s="134" t="s">
        <v>2205</v>
      </c>
      <c r="C409" s="129">
        <v>21000</v>
      </c>
      <c r="D409" s="125">
        <v>23100.000000000004</v>
      </c>
      <c r="E409" s="132">
        <v>7630002326407</v>
      </c>
    </row>
    <row r="410" spans="1:5" ht="15" customHeight="1">
      <c r="A410" s="133" t="s">
        <v>2206</v>
      </c>
      <c r="B410" s="134" t="s">
        <v>2207</v>
      </c>
      <c r="C410" s="129">
        <v>21000</v>
      </c>
      <c r="D410" s="125">
        <v>23100.000000000004</v>
      </c>
      <c r="E410" s="132">
        <v>7630002326421</v>
      </c>
    </row>
    <row r="411" spans="1:5" ht="15" customHeight="1">
      <c r="A411" s="133" t="s">
        <v>2208</v>
      </c>
      <c r="B411" s="145" t="s">
        <v>2209</v>
      </c>
      <c r="C411" s="129">
        <v>21000</v>
      </c>
      <c r="D411" s="125">
        <v>23100.000000000004</v>
      </c>
      <c r="E411" s="132">
        <v>7630002320467</v>
      </c>
    </row>
    <row r="412" spans="1:5" ht="15" customHeight="1">
      <c r="A412" s="133" t="s">
        <v>2210</v>
      </c>
      <c r="B412" s="134" t="s">
        <v>2211</v>
      </c>
      <c r="C412" s="129">
        <v>22000</v>
      </c>
      <c r="D412" s="125">
        <v>24200.000000000004</v>
      </c>
      <c r="E412" s="132">
        <v>7630002326445</v>
      </c>
    </row>
    <row r="413" spans="1:5" ht="15" customHeight="1">
      <c r="A413" s="133" t="s">
        <v>2212</v>
      </c>
      <c r="B413" s="134" t="s">
        <v>2213</v>
      </c>
      <c r="C413" s="129">
        <v>22000</v>
      </c>
      <c r="D413" s="125">
        <v>24200.000000000004</v>
      </c>
      <c r="E413" s="132">
        <v>7630002326438</v>
      </c>
    </row>
    <row r="414" spans="1:5" ht="15" customHeight="1">
      <c r="A414" s="133" t="s">
        <v>2214</v>
      </c>
      <c r="B414" s="134" t="s">
        <v>2215</v>
      </c>
      <c r="C414" s="129">
        <v>22000</v>
      </c>
      <c r="D414" s="125">
        <v>24200.000000000004</v>
      </c>
      <c r="E414" s="132">
        <v>7630002326469</v>
      </c>
    </row>
    <row r="415" spans="1:5" ht="15" customHeight="1">
      <c r="A415" s="133" t="s">
        <v>2216</v>
      </c>
      <c r="B415" s="145" t="s">
        <v>2217</v>
      </c>
      <c r="C415" s="129">
        <v>22000</v>
      </c>
      <c r="D415" s="125">
        <v>24200.000000000004</v>
      </c>
      <c r="E415" s="132">
        <v>7630002320474</v>
      </c>
    </row>
    <row r="416" spans="1:5" ht="15" customHeight="1">
      <c r="A416" s="133" t="s">
        <v>3477</v>
      </c>
      <c r="B416" s="145" t="s">
        <v>3478</v>
      </c>
      <c r="C416" s="129">
        <v>46000</v>
      </c>
      <c r="D416" s="125">
        <v>50600.000000000007</v>
      </c>
      <c r="E416" s="132">
        <v>7630002326476</v>
      </c>
    </row>
    <row r="417" spans="1:5" ht="15" customHeight="1">
      <c r="A417" s="118" t="s">
        <v>3479</v>
      </c>
      <c r="B417" s="119" t="s">
        <v>3480</v>
      </c>
      <c r="C417" s="117">
        <v>42000</v>
      </c>
      <c r="D417" s="112">
        <v>46200.000000000007</v>
      </c>
      <c r="E417" s="116">
        <v>7630002326483</v>
      </c>
    </row>
    <row r="418" spans="1:5" ht="15" customHeight="1">
      <c r="A418" s="133" t="s">
        <v>3481</v>
      </c>
      <c r="B418" s="145" t="s">
        <v>3482</v>
      </c>
      <c r="C418" s="129">
        <v>46000</v>
      </c>
      <c r="D418" s="125">
        <v>50600.000000000007</v>
      </c>
      <c r="E418" s="132">
        <v>7630002326506</v>
      </c>
    </row>
    <row r="419" spans="1:5" ht="15" customHeight="1">
      <c r="A419" s="133"/>
      <c r="B419" s="145"/>
      <c r="C419" s="129"/>
      <c r="D419" s="125"/>
      <c r="E419" s="132"/>
    </row>
    <row r="420" spans="1:5" ht="15" customHeight="1">
      <c r="A420" s="133" t="s">
        <v>2218</v>
      </c>
      <c r="B420" s="134" t="s">
        <v>2219</v>
      </c>
      <c r="C420" s="129">
        <v>19000</v>
      </c>
      <c r="D420" s="125">
        <v>20900</v>
      </c>
      <c r="E420" s="132">
        <v>7630002338868</v>
      </c>
    </row>
    <row r="421" spans="1:5" ht="15" customHeight="1">
      <c r="A421" s="133" t="s">
        <v>2220</v>
      </c>
      <c r="B421" s="134" t="s">
        <v>2221</v>
      </c>
      <c r="C421" s="129">
        <v>19000</v>
      </c>
      <c r="D421" s="125">
        <v>20900</v>
      </c>
      <c r="E421" s="132">
        <v>7630002339001</v>
      </c>
    </row>
    <row r="422" spans="1:5" ht="15" customHeight="1">
      <c r="A422" s="133" t="s">
        <v>2222</v>
      </c>
      <c r="B422" s="134" t="s">
        <v>2223</v>
      </c>
      <c r="C422" s="129">
        <v>19000</v>
      </c>
      <c r="D422" s="125">
        <v>20900</v>
      </c>
      <c r="E422" s="132">
        <v>7630002338936</v>
      </c>
    </row>
    <row r="423" spans="1:5" ht="15" customHeight="1">
      <c r="A423" s="133" t="s">
        <v>2224</v>
      </c>
      <c r="B423" s="134" t="s">
        <v>2225</v>
      </c>
      <c r="C423" s="129">
        <v>22000</v>
      </c>
      <c r="D423" s="125">
        <v>24200.000000000004</v>
      </c>
      <c r="E423" s="132">
        <v>7630002338875</v>
      </c>
    </row>
    <row r="424" spans="1:5" ht="15" customHeight="1">
      <c r="A424" s="127" t="s">
        <v>2226</v>
      </c>
      <c r="B424" s="128" t="s">
        <v>2227</v>
      </c>
      <c r="C424" s="129">
        <v>22000</v>
      </c>
      <c r="D424" s="125">
        <v>24200.000000000004</v>
      </c>
      <c r="E424" s="130">
        <v>7630002339018</v>
      </c>
    </row>
    <row r="425" spans="1:5" ht="15" customHeight="1">
      <c r="A425" s="127" t="s">
        <v>2228</v>
      </c>
      <c r="B425" s="128" t="s">
        <v>2229</v>
      </c>
      <c r="C425" s="129">
        <v>22000</v>
      </c>
      <c r="D425" s="125">
        <v>24200.000000000004</v>
      </c>
      <c r="E425" s="130">
        <v>7630002338943</v>
      </c>
    </row>
    <row r="426" spans="1:5" ht="15" customHeight="1">
      <c r="A426" s="127" t="s">
        <v>2230</v>
      </c>
      <c r="B426" s="128" t="s">
        <v>2231</v>
      </c>
      <c r="C426" s="129">
        <v>22000</v>
      </c>
      <c r="D426" s="125">
        <v>24200.000000000004</v>
      </c>
      <c r="E426" s="130">
        <v>7630002338882</v>
      </c>
    </row>
    <row r="427" spans="1:5" ht="15" customHeight="1">
      <c r="A427" s="127" t="s">
        <v>2232</v>
      </c>
      <c r="B427" s="128" t="s">
        <v>2233</v>
      </c>
      <c r="C427" s="129">
        <v>22000</v>
      </c>
      <c r="D427" s="125">
        <v>24200.000000000004</v>
      </c>
      <c r="E427" s="130">
        <v>7630002339025</v>
      </c>
    </row>
    <row r="428" spans="1:5" ht="15" customHeight="1">
      <c r="A428" s="127" t="s">
        <v>2234</v>
      </c>
      <c r="B428" s="128" t="s">
        <v>2235</v>
      </c>
      <c r="C428" s="129">
        <v>22000</v>
      </c>
      <c r="D428" s="125">
        <v>24200.000000000004</v>
      </c>
      <c r="E428" s="130">
        <v>7630002338950</v>
      </c>
    </row>
    <row r="429" spans="1:5" ht="15" customHeight="1">
      <c r="A429" s="127" t="s">
        <v>3483</v>
      </c>
      <c r="B429" s="128" t="s">
        <v>3484</v>
      </c>
      <c r="C429" s="129">
        <v>45000</v>
      </c>
      <c r="D429" s="125">
        <v>49500</v>
      </c>
      <c r="E429" s="130">
        <v>7630002338905</v>
      </c>
    </row>
    <row r="430" spans="1:5" ht="15" customHeight="1">
      <c r="A430" s="127" t="s">
        <v>3485</v>
      </c>
      <c r="B430" s="128" t="s">
        <v>3486</v>
      </c>
      <c r="C430" s="129">
        <v>49000</v>
      </c>
      <c r="D430" s="125">
        <v>53900.000000000007</v>
      </c>
      <c r="E430" s="130">
        <v>7630002338974</v>
      </c>
    </row>
    <row r="431" spans="1:5" ht="15" customHeight="1">
      <c r="A431" s="127" t="s">
        <v>3487</v>
      </c>
      <c r="B431" s="128" t="s">
        <v>3488</v>
      </c>
      <c r="C431" s="129">
        <v>32000</v>
      </c>
      <c r="D431" s="125">
        <v>35200</v>
      </c>
      <c r="E431" s="130">
        <v>7630002338899</v>
      </c>
    </row>
    <row r="432" spans="1:5" ht="15" customHeight="1">
      <c r="A432" s="127" t="s">
        <v>3489</v>
      </c>
      <c r="B432" s="128" t="s">
        <v>3490</v>
      </c>
      <c r="C432" s="129">
        <v>35000</v>
      </c>
      <c r="D432" s="125">
        <v>38500</v>
      </c>
      <c r="E432" s="130">
        <v>7630002338967</v>
      </c>
    </row>
    <row r="433" spans="1:5" ht="15" customHeight="1">
      <c r="A433" s="127"/>
      <c r="B433" s="128"/>
      <c r="C433" s="129"/>
      <c r="D433" s="125"/>
      <c r="E433" s="130"/>
    </row>
    <row r="434" spans="1:5" ht="15" customHeight="1">
      <c r="A434" s="127" t="s">
        <v>2236</v>
      </c>
      <c r="B434" s="128" t="s">
        <v>2237</v>
      </c>
      <c r="C434" s="129">
        <v>6000</v>
      </c>
      <c r="D434" s="125">
        <v>6600.0000000000009</v>
      </c>
      <c r="E434" s="130">
        <v>7630002320948</v>
      </c>
    </row>
    <row r="435" spans="1:5" ht="15" customHeight="1">
      <c r="A435" s="127" t="s">
        <v>2238</v>
      </c>
      <c r="B435" s="128" t="s">
        <v>2239</v>
      </c>
      <c r="C435" s="129">
        <v>6000</v>
      </c>
      <c r="D435" s="125">
        <v>6600.0000000000009</v>
      </c>
      <c r="E435" s="130">
        <v>7630002320962</v>
      </c>
    </row>
    <row r="436" spans="1:5" ht="15" customHeight="1">
      <c r="A436" s="127" t="s">
        <v>2240</v>
      </c>
      <c r="B436" s="128" t="s">
        <v>2241</v>
      </c>
      <c r="C436" s="129">
        <v>6000</v>
      </c>
      <c r="D436" s="125">
        <v>6600.0000000000009</v>
      </c>
      <c r="E436" s="130">
        <v>7630002321006</v>
      </c>
    </row>
    <row r="437" spans="1:5" ht="15" customHeight="1">
      <c r="A437" s="127" t="s">
        <v>2242</v>
      </c>
      <c r="B437" s="128" t="s">
        <v>2243</v>
      </c>
      <c r="C437" s="129">
        <v>6000</v>
      </c>
      <c r="D437" s="125">
        <v>6600.0000000000009</v>
      </c>
      <c r="E437" s="130">
        <v>7630002321020</v>
      </c>
    </row>
    <row r="438" spans="1:5" ht="15" customHeight="1">
      <c r="A438" s="127" t="s">
        <v>2244</v>
      </c>
      <c r="B438" s="128" t="s">
        <v>2245</v>
      </c>
      <c r="C438" s="129">
        <v>6000</v>
      </c>
      <c r="D438" s="125">
        <v>6600.0000000000009</v>
      </c>
      <c r="E438" s="130">
        <v>7630002321068</v>
      </c>
    </row>
    <row r="439" spans="1:5" ht="15" customHeight="1">
      <c r="A439" s="127" t="s">
        <v>2246</v>
      </c>
      <c r="B439" s="128" t="s">
        <v>2247</v>
      </c>
      <c r="C439" s="129">
        <v>6000</v>
      </c>
      <c r="D439" s="125">
        <v>6600.0000000000009</v>
      </c>
      <c r="E439" s="130">
        <v>7630002321082</v>
      </c>
    </row>
    <row r="440" spans="1:5" ht="15" customHeight="1">
      <c r="A440" s="127" t="s">
        <v>2248</v>
      </c>
      <c r="B440" s="128" t="s">
        <v>2249</v>
      </c>
      <c r="C440" s="129">
        <v>6000</v>
      </c>
      <c r="D440" s="125">
        <v>6600.0000000000009</v>
      </c>
      <c r="E440" s="130">
        <v>7630002321167</v>
      </c>
    </row>
    <row r="441" spans="1:5" ht="15" customHeight="1">
      <c r="A441" s="127" t="s">
        <v>2250</v>
      </c>
      <c r="B441" s="128" t="s">
        <v>2251</v>
      </c>
      <c r="C441" s="129">
        <v>6000</v>
      </c>
      <c r="D441" s="125">
        <v>6600.0000000000009</v>
      </c>
      <c r="E441" s="130">
        <v>7630002321143</v>
      </c>
    </row>
    <row r="442" spans="1:5" ht="15" customHeight="1">
      <c r="A442" s="127" t="s">
        <v>2252</v>
      </c>
      <c r="B442" s="128" t="s">
        <v>2253</v>
      </c>
      <c r="C442" s="129">
        <v>6000</v>
      </c>
      <c r="D442" s="125">
        <v>6600.0000000000009</v>
      </c>
      <c r="E442" s="130">
        <v>7630002321105</v>
      </c>
    </row>
    <row r="443" spans="1:5" ht="15" customHeight="1">
      <c r="A443" s="127" t="s">
        <v>2254</v>
      </c>
      <c r="B443" s="128" t="s">
        <v>2255</v>
      </c>
      <c r="C443" s="129">
        <v>6000</v>
      </c>
      <c r="D443" s="125">
        <v>6600.0000000000009</v>
      </c>
      <c r="E443" s="130">
        <v>7630002321044</v>
      </c>
    </row>
    <row r="444" spans="1:5" ht="15" customHeight="1">
      <c r="A444" s="127" t="s">
        <v>2256</v>
      </c>
      <c r="B444" s="128" t="s">
        <v>2257</v>
      </c>
      <c r="C444" s="129">
        <v>6000</v>
      </c>
      <c r="D444" s="125">
        <v>6600.0000000000009</v>
      </c>
      <c r="E444" s="130">
        <v>7630002320986</v>
      </c>
    </row>
    <row r="445" spans="1:5" ht="15" customHeight="1">
      <c r="A445" s="127" t="s">
        <v>2258</v>
      </c>
      <c r="B445" s="128" t="s">
        <v>2259</v>
      </c>
      <c r="C445" s="129">
        <v>6000</v>
      </c>
      <c r="D445" s="125">
        <v>6600.0000000000009</v>
      </c>
      <c r="E445" s="130">
        <v>7630002321129</v>
      </c>
    </row>
    <row r="446" spans="1:5" ht="15" customHeight="1">
      <c r="A446" s="127" t="s">
        <v>2260</v>
      </c>
      <c r="B446" s="128" t="s">
        <v>2261</v>
      </c>
      <c r="C446" s="129">
        <v>1650.0000000000002</v>
      </c>
      <c r="D446" s="125">
        <v>1815.0000000000005</v>
      </c>
      <c r="E446" s="130">
        <v>7610186910098</v>
      </c>
    </row>
    <row r="447" spans="1:5" ht="15" customHeight="1">
      <c r="A447" s="127" t="s">
        <v>2262</v>
      </c>
      <c r="B447" s="128" t="s">
        <v>2263</v>
      </c>
      <c r="C447" s="129">
        <v>1650.0000000000002</v>
      </c>
      <c r="D447" s="125">
        <v>1815.0000000000005</v>
      </c>
      <c r="E447" s="130">
        <v>7610186904288</v>
      </c>
    </row>
    <row r="448" spans="1:5" ht="15" customHeight="1">
      <c r="A448" s="127" t="s">
        <v>2264</v>
      </c>
      <c r="B448" s="128" t="s">
        <v>2265</v>
      </c>
      <c r="C448" s="129">
        <v>1650.0000000000002</v>
      </c>
      <c r="D448" s="125">
        <v>1815.0000000000005</v>
      </c>
      <c r="E448" s="130">
        <v>7610186921094</v>
      </c>
    </row>
    <row r="449" spans="1:5" ht="15" customHeight="1">
      <c r="A449" s="127" t="s">
        <v>2266</v>
      </c>
      <c r="B449" s="128" t="s">
        <v>2267</v>
      </c>
      <c r="C449" s="129">
        <v>1650.0000000000002</v>
      </c>
      <c r="D449" s="125">
        <v>1815.0000000000005</v>
      </c>
      <c r="E449" s="130">
        <v>7610186911606</v>
      </c>
    </row>
    <row r="450" spans="1:5" ht="15" customHeight="1">
      <c r="A450" s="127" t="s">
        <v>2268</v>
      </c>
      <c r="B450" s="128" t="s">
        <v>2269</v>
      </c>
      <c r="C450" s="129">
        <v>1650.0000000000002</v>
      </c>
      <c r="D450" s="125">
        <v>1815.0000000000005</v>
      </c>
      <c r="E450" s="130">
        <v>7610186904226</v>
      </c>
    </row>
    <row r="451" spans="1:5" ht="15" customHeight="1">
      <c r="A451" s="127" t="s">
        <v>2270</v>
      </c>
      <c r="B451" s="128" t="s">
        <v>2271</v>
      </c>
      <c r="C451" s="129">
        <v>1650.0000000000002</v>
      </c>
      <c r="D451" s="125">
        <v>1815.0000000000005</v>
      </c>
      <c r="E451" s="130">
        <v>7610186922602</v>
      </c>
    </row>
    <row r="452" spans="1:5" ht="15" customHeight="1">
      <c r="A452" s="127" t="s">
        <v>2272</v>
      </c>
      <c r="B452" s="128" t="s">
        <v>2273</v>
      </c>
      <c r="C452" s="129">
        <v>1650.0000000000002</v>
      </c>
      <c r="D452" s="125">
        <v>1815.0000000000005</v>
      </c>
      <c r="E452" s="130">
        <v>7610186910708</v>
      </c>
    </row>
    <row r="453" spans="1:5" ht="15" customHeight="1">
      <c r="A453" s="127" t="s">
        <v>2274</v>
      </c>
      <c r="B453" s="128" t="s">
        <v>2275</v>
      </c>
      <c r="C453" s="129">
        <v>1650.0000000000002</v>
      </c>
      <c r="D453" s="125">
        <v>1815.0000000000005</v>
      </c>
      <c r="E453" s="130">
        <v>7610186904202</v>
      </c>
    </row>
    <row r="454" spans="1:5" ht="15" customHeight="1">
      <c r="A454" s="127" t="s">
        <v>2276</v>
      </c>
      <c r="B454" s="128" t="s">
        <v>2277</v>
      </c>
      <c r="C454" s="129">
        <v>1650.0000000000002</v>
      </c>
      <c r="D454" s="125">
        <v>1815.0000000000005</v>
      </c>
      <c r="E454" s="130">
        <v>7610186904189</v>
      </c>
    </row>
    <row r="455" spans="1:5" ht="15" customHeight="1">
      <c r="A455" s="127" t="s">
        <v>2278</v>
      </c>
      <c r="B455" s="128" t="s">
        <v>2279</v>
      </c>
      <c r="C455" s="129">
        <v>1650.0000000000002</v>
      </c>
      <c r="D455" s="125">
        <v>1815.0000000000005</v>
      </c>
      <c r="E455" s="130">
        <v>7630002346399</v>
      </c>
    </row>
    <row r="456" spans="1:5" ht="15" customHeight="1">
      <c r="A456" s="127" t="s">
        <v>2280</v>
      </c>
      <c r="B456" s="128" t="s">
        <v>2281</v>
      </c>
      <c r="C456" s="129">
        <v>1650.0000000000002</v>
      </c>
      <c r="D456" s="125">
        <v>1815.0000000000005</v>
      </c>
      <c r="E456" s="130">
        <v>7630002346412</v>
      </c>
    </row>
    <row r="457" spans="1:5" ht="15" customHeight="1">
      <c r="A457" s="127" t="s">
        <v>2282</v>
      </c>
      <c r="B457" s="128" t="s">
        <v>2283</v>
      </c>
      <c r="C457" s="129">
        <v>440</v>
      </c>
      <c r="D457" s="125">
        <v>484.00000000000006</v>
      </c>
      <c r="E457" s="130">
        <v>7630002331036</v>
      </c>
    </row>
    <row r="458" spans="1:5" ht="15" customHeight="1">
      <c r="A458" s="127" t="s">
        <v>2284</v>
      </c>
      <c r="B458" s="128" t="s">
        <v>2285</v>
      </c>
      <c r="C458" s="129">
        <v>440</v>
      </c>
      <c r="D458" s="125">
        <v>484.00000000000006</v>
      </c>
      <c r="E458" s="130">
        <v>7630002331012</v>
      </c>
    </row>
    <row r="459" spans="1:5" ht="15" customHeight="1">
      <c r="A459" s="127" t="s">
        <v>2286</v>
      </c>
      <c r="B459" s="128" t="s">
        <v>2287</v>
      </c>
      <c r="C459" s="129">
        <v>700</v>
      </c>
      <c r="D459" s="125">
        <v>770.00000000000011</v>
      </c>
      <c r="E459" s="130">
        <v>7610186931512</v>
      </c>
    </row>
    <row r="460" spans="1:5" ht="15" customHeight="1">
      <c r="A460" s="127" t="s">
        <v>2288</v>
      </c>
      <c r="B460" s="128" t="s">
        <v>2289</v>
      </c>
      <c r="C460" s="129">
        <v>2850</v>
      </c>
      <c r="D460" s="125">
        <v>3135.0000000000005</v>
      </c>
      <c r="E460" s="130">
        <v>7630002322928</v>
      </c>
    </row>
    <row r="461" spans="1:5" ht="15" customHeight="1">
      <c r="A461" s="138" t="s">
        <v>2290</v>
      </c>
      <c r="B461" s="128" t="s">
        <v>2291</v>
      </c>
      <c r="C461" s="129">
        <v>1650</v>
      </c>
      <c r="D461" s="125">
        <v>1815.0000000000002</v>
      </c>
      <c r="E461" s="130">
        <v>7630002347068</v>
      </c>
    </row>
    <row r="462" spans="1:5" ht="15" customHeight="1">
      <c r="A462" s="138" t="s">
        <v>2292</v>
      </c>
      <c r="B462" s="128" t="s">
        <v>2293</v>
      </c>
      <c r="C462" s="129">
        <v>1650</v>
      </c>
      <c r="D462" s="125">
        <v>1815.0000000000002</v>
      </c>
      <c r="E462" s="130">
        <v>7630002347044</v>
      </c>
    </row>
    <row r="463" spans="1:5" ht="15" customHeight="1">
      <c r="A463" s="138" t="s">
        <v>2294</v>
      </c>
      <c r="B463" s="128" t="s">
        <v>2295</v>
      </c>
      <c r="C463" s="129">
        <v>1650</v>
      </c>
      <c r="D463" s="125">
        <v>1815.0000000000002</v>
      </c>
      <c r="E463" s="130">
        <v>7630002347020</v>
      </c>
    </row>
    <row r="464" spans="1:5" ht="15" customHeight="1">
      <c r="A464" s="138" t="s">
        <v>2296</v>
      </c>
      <c r="B464" s="128" t="s">
        <v>2297</v>
      </c>
      <c r="C464" s="129">
        <v>1650</v>
      </c>
      <c r="D464" s="125">
        <v>1815.0000000000002</v>
      </c>
      <c r="E464" s="130">
        <v>7630002347006</v>
      </c>
    </row>
    <row r="465" spans="1:5" ht="15" customHeight="1">
      <c r="A465" s="127" t="s">
        <v>2298</v>
      </c>
      <c r="B465" s="128" t="s">
        <v>2299</v>
      </c>
      <c r="C465" s="129">
        <v>1700</v>
      </c>
      <c r="D465" s="125">
        <v>1870.0000000000002</v>
      </c>
      <c r="E465" s="130">
        <v>7610186805219</v>
      </c>
    </row>
    <row r="466" spans="1:5" ht="15" customHeight="1">
      <c r="A466" s="127" t="s">
        <v>2300</v>
      </c>
      <c r="B466" s="128" t="s">
        <v>2301</v>
      </c>
      <c r="C466" s="129">
        <v>1700</v>
      </c>
      <c r="D466" s="125">
        <v>1870.0000000000002</v>
      </c>
      <c r="E466" s="130">
        <v>7610186805196</v>
      </c>
    </row>
    <row r="467" spans="1:5" ht="15" customHeight="1">
      <c r="A467" s="127" t="s">
        <v>2302</v>
      </c>
      <c r="B467" s="128" t="s">
        <v>2303</v>
      </c>
      <c r="C467" s="129">
        <v>1100</v>
      </c>
      <c r="D467" s="125">
        <v>1210</v>
      </c>
      <c r="E467" s="130">
        <v>7610186931192</v>
      </c>
    </row>
    <row r="468" spans="1:5" ht="15" customHeight="1">
      <c r="A468" s="127" t="s">
        <v>2304</v>
      </c>
      <c r="B468" s="128" t="s">
        <v>2305</v>
      </c>
      <c r="C468" s="129">
        <v>1100</v>
      </c>
      <c r="D468" s="125">
        <v>1210</v>
      </c>
      <c r="E468" s="130">
        <v>7610186931529</v>
      </c>
    </row>
    <row r="469" spans="1:5" ht="15" customHeight="1">
      <c r="A469" s="127" t="s">
        <v>2306</v>
      </c>
      <c r="B469" s="128" t="s">
        <v>2307</v>
      </c>
      <c r="C469" s="129">
        <v>1100</v>
      </c>
      <c r="D469" s="125">
        <v>1210</v>
      </c>
      <c r="E469" s="130">
        <v>7610186931208</v>
      </c>
    </row>
    <row r="470" spans="1:5" ht="15" customHeight="1">
      <c r="A470" s="127" t="s">
        <v>2308</v>
      </c>
      <c r="B470" s="128" t="s">
        <v>2309</v>
      </c>
      <c r="C470" s="129">
        <v>990</v>
      </c>
      <c r="D470" s="125">
        <v>1089</v>
      </c>
      <c r="E470" s="130">
        <v>7610186760495</v>
      </c>
    </row>
    <row r="471" spans="1:5" ht="15" customHeight="1">
      <c r="A471" s="127" t="s">
        <v>2310</v>
      </c>
      <c r="B471" s="128" t="s">
        <v>2311</v>
      </c>
      <c r="C471" s="129">
        <v>990</v>
      </c>
      <c r="D471" s="125">
        <v>1089</v>
      </c>
      <c r="E471" s="130">
        <v>7610186760501</v>
      </c>
    </row>
    <row r="472" spans="1:5" ht="15" customHeight="1">
      <c r="A472" s="127" t="s">
        <v>2312</v>
      </c>
      <c r="B472" s="128" t="s">
        <v>2313</v>
      </c>
      <c r="C472" s="129">
        <v>3300.0000000000005</v>
      </c>
      <c r="D472" s="125">
        <v>3630.0000000000009</v>
      </c>
      <c r="E472" s="130">
        <v>7610186020063</v>
      </c>
    </row>
    <row r="473" spans="1:5" ht="15" customHeight="1">
      <c r="A473" s="127" t="s">
        <v>3491</v>
      </c>
      <c r="B473" s="128" t="s">
        <v>2314</v>
      </c>
      <c r="C473" s="129">
        <v>1900</v>
      </c>
      <c r="D473" s="125">
        <v>2090</v>
      </c>
      <c r="E473" s="130">
        <v>7610186996641</v>
      </c>
    </row>
    <row r="474" spans="1:5" ht="15" customHeight="1">
      <c r="A474" s="127" t="s">
        <v>3335</v>
      </c>
      <c r="B474" s="128" t="s">
        <v>2315</v>
      </c>
      <c r="C474" s="129">
        <v>1900</v>
      </c>
      <c r="D474" s="125">
        <v>2090</v>
      </c>
      <c r="E474" s="130">
        <v>7610186990472</v>
      </c>
    </row>
    <row r="475" spans="1:5" ht="15" customHeight="1">
      <c r="A475" s="127"/>
      <c r="B475" s="128"/>
      <c r="C475" s="129"/>
      <c r="D475" s="125"/>
      <c r="E475" s="130"/>
    </row>
    <row r="476" spans="1:5" ht="15" customHeight="1">
      <c r="A476" s="127" t="s">
        <v>2316</v>
      </c>
      <c r="B476" s="128" t="s">
        <v>2317</v>
      </c>
      <c r="C476" s="129">
        <v>1000</v>
      </c>
      <c r="D476" s="125">
        <v>1100</v>
      </c>
      <c r="E476" s="130">
        <v>7630002329828</v>
      </c>
    </row>
    <row r="477" spans="1:5" ht="15" customHeight="1">
      <c r="A477" s="127" t="s">
        <v>2318</v>
      </c>
      <c r="B477" s="128" t="s">
        <v>2319</v>
      </c>
      <c r="C477" s="129">
        <v>1000</v>
      </c>
      <c r="D477" s="125">
        <v>1100</v>
      </c>
      <c r="E477" s="130">
        <v>7630002329897</v>
      </c>
    </row>
    <row r="478" spans="1:5" ht="15" customHeight="1">
      <c r="A478" s="127" t="s">
        <v>2320</v>
      </c>
      <c r="B478" s="128" t="s">
        <v>2321</v>
      </c>
      <c r="C478" s="129">
        <v>1000</v>
      </c>
      <c r="D478" s="125">
        <v>1100</v>
      </c>
      <c r="E478" s="130">
        <v>7630002329842</v>
      </c>
    </row>
    <row r="479" spans="1:5" ht="15" customHeight="1">
      <c r="A479" s="127" t="s">
        <v>2322</v>
      </c>
      <c r="B479" s="128" t="s">
        <v>2323</v>
      </c>
      <c r="C479" s="129">
        <v>1000</v>
      </c>
      <c r="D479" s="125">
        <v>1100</v>
      </c>
      <c r="E479" s="130">
        <v>7630002329910</v>
      </c>
    </row>
    <row r="480" spans="1:5" ht="15" customHeight="1">
      <c r="A480" s="127" t="s">
        <v>2324</v>
      </c>
      <c r="B480" s="128" t="s">
        <v>2325</v>
      </c>
      <c r="C480" s="129">
        <v>1000</v>
      </c>
      <c r="D480" s="125">
        <v>1100</v>
      </c>
      <c r="E480" s="130">
        <v>7630002329835</v>
      </c>
    </row>
    <row r="481" spans="1:5" ht="15" customHeight="1">
      <c r="A481" s="127" t="s">
        <v>2326</v>
      </c>
      <c r="B481" s="128" t="s">
        <v>2327</v>
      </c>
      <c r="C481" s="129">
        <v>1000</v>
      </c>
      <c r="D481" s="125">
        <v>1100</v>
      </c>
      <c r="E481" s="130">
        <v>7630002329903</v>
      </c>
    </row>
    <row r="482" spans="1:5" ht="15" customHeight="1">
      <c r="A482" s="127" t="s">
        <v>2328</v>
      </c>
      <c r="B482" s="146" t="s">
        <v>2329</v>
      </c>
      <c r="C482" s="129">
        <v>1000</v>
      </c>
      <c r="D482" s="125">
        <v>1100</v>
      </c>
      <c r="E482" s="147">
        <v>7630002329859</v>
      </c>
    </row>
    <row r="483" spans="1:5" ht="15" customHeight="1">
      <c r="A483" s="148" t="s">
        <v>2330</v>
      </c>
      <c r="B483" s="128" t="s">
        <v>2331</v>
      </c>
      <c r="C483" s="129">
        <v>1000</v>
      </c>
      <c r="D483" s="125">
        <v>1100</v>
      </c>
      <c r="E483" s="130">
        <v>7630002329811</v>
      </c>
    </row>
    <row r="484" spans="1:5" ht="15" customHeight="1">
      <c r="A484" s="133" t="s">
        <v>2332</v>
      </c>
      <c r="B484" s="134" t="s">
        <v>2333</v>
      </c>
      <c r="C484" s="135">
        <v>1000</v>
      </c>
      <c r="D484" s="136">
        <v>1100</v>
      </c>
      <c r="E484" s="132">
        <v>7630002329866</v>
      </c>
    </row>
    <row r="485" spans="1:5" ht="15" customHeight="1">
      <c r="A485" s="127" t="s">
        <v>2334</v>
      </c>
      <c r="B485" s="149" t="s">
        <v>2335</v>
      </c>
      <c r="C485" s="129">
        <v>1000</v>
      </c>
      <c r="D485" s="129">
        <v>1100</v>
      </c>
      <c r="E485" s="130">
        <v>7630002329873</v>
      </c>
    </row>
    <row r="486" spans="1:5" ht="15" customHeight="1">
      <c r="A486" s="127" t="s">
        <v>3336</v>
      </c>
      <c r="B486" s="149" t="s">
        <v>2336</v>
      </c>
      <c r="C486" s="129">
        <v>1000</v>
      </c>
      <c r="D486" s="129">
        <v>1100</v>
      </c>
      <c r="E486" s="130">
        <v>7630002329880</v>
      </c>
    </row>
    <row r="487" spans="1:5" ht="15" customHeight="1">
      <c r="A487" s="127" t="s">
        <v>3337</v>
      </c>
      <c r="B487" s="149" t="s">
        <v>2337</v>
      </c>
      <c r="C487" s="129">
        <v>1000</v>
      </c>
      <c r="D487" s="129">
        <v>1100</v>
      </c>
      <c r="E487" s="130">
        <v>7630002329927</v>
      </c>
    </row>
    <row r="488" spans="1:5" ht="15" customHeight="1">
      <c r="A488" s="127" t="s">
        <v>2338</v>
      </c>
      <c r="B488" s="149" t="s">
        <v>2339</v>
      </c>
      <c r="C488" s="129">
        <v>550</v>
      </c>
      <c r="D488" s="129">
        <v>605</v>
      </c>
      <c r="E488" s="130">
        <v>7610186800672</v>
      </c>
    </row>
    <row r="489" spans="1:5" ht="15" customHeight="1">
      <c r="A489" s="127" t="s">
        <v>2340</v>
      </c>
      <c r="B489" s="149" t="s">
        <v>2341</v>
      </c>
      <c r="C489" s="129">
        <v>1200</v>
      </c>
      <c r="D489" s="129">
        <v>1320</v>
      </c>
      <c r="E489" s="130">
        <v>7610186800511</v>
      </c>
    </row>
    <row r="490" spans="1:5" ht="15" customHeight="1">
      <c r="A490" s="127" t="s">
        <v>2342</v>
      </c>
      <c r="B490" s="149" t="s">
        <v>2343</v>
      </c>
      <c r="C490" s="129">
        <v>550</v>
      </c>
      <c r="D490" s="129">
        <v>605</v>
      </c>
      <c r="E490" s="130">
        <v>7610186931291</v>
      </c>
    </row>
    <row r="491" spans="1:5" ht="15" customHeight="1">
      <c r="A491" s="127" t="s">
        <v>2344</v>
      </c>
      <c r="B491" s="149" t="s">
        <v>2345</v>
      </c>
      <c r="C491" s="129">
        <v>550</v>
      </c>
      <c r="D491" s="129">
        <v>605</v>
      </c>
      <c r="E491" s="130">
        <v>7610186020230</v>
      </c>
    </row>
    <row r="492" spans="1:5" ht="15" customHeight="1">
      <c r="A492" s="127" t="s">
        <v>2346</v>
      </c>
      <c r="B492" s="149" t="s">
        <v>2347</v>
      </c>
      <c r="C492" s="129">
        <v>550</v>
      </c>
      <c r="D492" s="129">
        <v>605</v>
      </c>
      <c r="E492" s="130">
        <v>7630002338752</v>
      </c>
    </row>
    <row r="493" spans="1:5" ht="15" customHeight="1">
      <c r="A493" s="127" t="s">
        <v>2348</v>
      </c>
      <c r="B493" s="149" t="s">
        <v>2349</v>
      </c>
      <c r="C493" s="129">
        <v>550</v>
      </c>
      <c r="D493" s="129">
        <v>605</v>
      </c>
      <c r="E493" s="130">
        <v>7630002340533</v>
      </c>
    </row>
    <row r="494" spans="1:5" ht="15" customHeight="1">
      <c r="A494" s="150" t="s">
        <v>2350</v>
      </c>
      <c r="B494" s="151" t="s">
        <v>2351</v>
      </c>
      <c r="C494" s="152">
        <v>400</v>
      </c>
      <c r="D494" s="152">
        <v>440</v>
      </c>
      <c r="E494" s="153">
        <v>7630002330244</v>
      </c>
    </row>
  </sheetData>
  <phoneticPr fontId="5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1"/>
  <sheetViews>
    <sheetView workbookViewId="0">
      <selection activeCell="A180" sqref="A180"/>
    </sheetView>
  </sheetViews>
  <sheetFormatPr defaultRowHeight="24.9" customHeight="1"/>
  <cols>
    <col min="1" max="1" width="80.6640625" customWidth="1"/>
    <col min="2" max="2" width="20.6640625" style="57" customWidth="1"/>
    <col min="3" max="3" width="15.6640625" customWidth="1"/>
    <col min="4" max="4" width="15.6640625" style="58" customWidth="1"/>
  </cols>
  <sheetData>
    <row r="1" spans="1:4" ht="15" customHeight="1">
      <c r="A1" s="1" t="s">
        <v>0</v>
      </c>
      <c r="B1" s="57" t="s">
        <v>1</v>
      </c>
      <c r="C1" s="1" t="s">
        <v>2973</v>
      </c>
      <c r="D1" s="58" t="s">
        <v>2</v>
      </c>
    </row>
    <row r="2" spans="1:4" s="92" customFormat="1" ht="24" customHeight="1">
      <c r="A2" s="93" t="s">
        <v>2956</v>
      </c>
      <c r="B2" s="94" t="s">
        <v>2894</v>
      </c>
      <c r="C2" s="435">
        <v>363000</v>
      </c>
      <c r="D2" s="421" t="s">
        <v>2895</v>
      </c>
    </row>
    <row r="3" spans="1:4" s="92" customFormat="1" ht="24" customHeight="1">
      <c r="A3" s="93" t="s">
        <v>2957</v>
      </c>
      <c r="B3" s="94" t="s">
        <v>2896</v>
      </c>
      <c r="C3" s="435">
        <v>363000</v>
      </c>
      <c r="D3" s="421" t="s">
        <v>2897</v>
      </c>
    </row>
    <row r="4" spans="1:4" s="92" customFormat="1" ht="24" customHeight="1">
      <c r="A4" s="95" t="s">
        <v>2898</v>
      </c>
      <c r="B4" s="96" t="s">
        <v>2899</v>
      </c>
      <c r="C4" s="435">
        <v>217800</v>
      </c>
      <c r="D4" s="422">
        <v>8050628640630</v>
      </c>
    </row>
    <row r="5" spans="1:4" s="92" customFormat="1" ht="24" customHeight="1">
      <c r="A5" s="95" t="s">
        <v>2900</v>
      </c>
      <c r="B5" s="96" t="s">
        <v>2901</v>
      </c>
      <c r="C5" s="435">
        <v>217800</v>
      </c>
      <c r="D5" s="422">
        <v>8050628640623</v>
      </c>
    </row>
    <row r="6" spans="1:4" s="92" customFormat="1" ht="24" customHeight="1">
      <c r="A6" s="95" t="s">
        <v>4154</v>
      </c>
      <c r="B6" s="95" t="s">
        <v>4155</v>
      </c>
      <c r="C6" s="435">
        <v>231000</v>
      </c>
      <c r="D6" s="102">
        <v>8050628644133</v>
      </c>
    </row>
    <row r="7" spans="1:4" s="92" customFormat="1" ht="24" customHeight="1">
      <c r="A7" s="95" t="s">
        <v>4156</v>
      </c>
      <c r="B7" s="95" t="s">
        <v>4157</v>
      </c>
      <c r="C7" s="435">
        <v>231000</v>
      </c>
      <c r="D7" s="102">
        <v>8050628644126</v>
      </c>
    </row>
    <row r="8" spans="1:4" s="92" customFormat="1" ht="24" customHeight="1">
      <c r="A8" s="95" t="s">
        <v>4158</v>
      </c>
      <c r="B8" s="95" t="s">
        <v>4159</v>
      </c>
      <c r="C8" s="435">
        <v>209000</v>
      </c>
      <c r="D8" s="102">
        <v>8050628644188</v>
      </c>
    </row>
    <row r="9" spans="1:4" s="92" customFormat="1" ht="24" customHeight="1">
      <c r="A9" s="419" t="s">
        <v>4160</v>
      </c>
      <c r="B9" s="95" t="s">
        <v>4161</v>
      </c>
      <c r="C9" s="435">
        <v>209000</v>
      </c>
      <c r="D9" s="420">
        <v>8050628644195</v>
      </c>
    </row>
    <row r="10" spans="1:4" ht="24" customHeight="1">
      <c r="A10" s="98" t="s">
        <v>2370</v>
      </c>
      <c r="B10" s="98" t="s">
        <v>2371</v>
      </c>
      <c r="C10" s="106">
        <v>192500</v>
      </c>
      <c r="D10" s="424" t="s">
        <v>2372</v>
      </c>
    </row>
    <row r="11" spans="1:4" ht="24" customHeight="1">
      <c r="A11" s="98" t="s">
        <v>2373</v>
      </c>
      <c r="B11" s="98" t="s">
        <v>2374</v>
      </c>
      <c r="C11" s="106">
        <v>192500</v>
      </c>
      <c r="D11" s="424" t="s">
        <v>2375</v>
      </c>
    </row>
    <row r="12" spans="1:4" ht="24" customHeight="1">
      <c r="A12" s="98" t="s">
        <v>2376</v>
      </c>
      <c r="B12" s="59" t="s">
        <v>2377</v>
      </c>
      <c r="C12" s="106">
        <v>148500</v>
      </c>
      <c r="D12" s="425" t="s">
        <v>2619</v>
      </c>
    </row>
    <row r="13" spans="1:4" ht="24" customHeight="1">
      <c r="A13" s="98" t="s">
        <v>2378</v>
      </c>
      <c r="B13" s="59" t="s">
        <v>2379</v>
      </c>
      <c r="C13" s="106">
        <v>148500</v>
      </c>
      <c r="D13" s="425" t="s">
        <v>2620</v>
      </c>
    </row>
    <row r="14" spans="1:4" ht="24" customHeight="1">
      <c r="A14" s="99" t="s">
        <v>2380</v>
      </c>
      <c r="B14" s="99" t="s">
        <v>2381</v>
      </c>
      <c r="C14" s="107">
        <v>91300</v>
      </c>
      <c r="D14" s="423">
        <v>8033488078058</v>
      </c>
    </row>
    <row r="15" spans="1:4" ht="24" customHeight="1">
      <c r="A15" s="99" t="s">
        <v>2382</v>
      </c>
      <c r="B15" s="99" t="s">
        <v>2383</v>
      </c>
      <c r="C15" s="107">
        <v>68200</v>
      </c>
      <c r="D15" s="423" t="s">
        <v>2384</v>
      </c>
    </row>
    <row r="16" spans="1:4" ht="24" customHeight="1">
      <c r="A16" s="99" t="s">
        <v>2385</v>
      </c>
      <c r="B16" s="99" t="s">
        <v>2386</v>
      </c>
      <c r="C16" s="107">
        <v>159500</v>
      </c>
      <c r="D16" s="423" t="s">
        <v>2387</v>
      </c>
    </row>
    <row r="17" spans="1:4" ht="24" customHeight="1">
      <c r="A17" s="99" t="s">
        <v>2388</v>
      </c>
      <c r="B17" s="99" t="s">
        <v>2389</v>
      </c>
      <c r="C17" s="107">
        <v>159500</v>
      </c>
      <c r="D17" s="423" t="s">
        <v>2390</v>
      </c>
    </row>
    <row r="18" spans="1:4" ht="24" customHeight="1">
      <c r="A18" s="99" t="s">
        <v>2391</v>
      </c>
      <c r="B18" s="99" t="s">
        <v>2392</v>
      </c>
      <c r="C18" s="107">
        <v>94600</v>
      </c>
      <c r="D18" s="423">
        <v>8056364833596</v>
      </c>
    </row>
    <row r="19" spans="1:4" ht="24" customHeight="1">
      <c r="A19" s="99" t="s">
        <v>2393</v>
      </c>
      <c r="B19" s="99" t="s">
        <v>2394</v>
      </c>
      <c r="C19" s="107">
        <v>74800</v>
      </c>
      <c r="D19" s="423" t="s">
        <v>2395</v>
      </c>
    </row>
    <row r="20" spans="1:4" ht="24" customHeight="1">
      <c r="A20" s="100" t="s">
        <v>2396</v>
      </c>
      <c r="B20" s="100" t="s">
        <v>1525</v>
      </c>
      <c r="C20" s="108">
        <v>198000</v>
      </c>
      <c r="D20" s="424" t="s">
        <v>1526</v>
      </c>
    </row>
    <row r="21" spans="1:4" ht="24" customHeight="1">
      <c r="A21" s="100" t="s">
        <v>2397</v>
      </c>
      <c r="B21" s="100" t="s">
        <v>1527</v>
      </c>
      <c r="C21" s="108">
        <v>198000</v>
      </c>
      <c r="D21" s="424" t="s">
        <v>1528</v>
      </c>
    </row>
    <row r="22" spans="1:4" ht="24" customHeight="1">
      <c r="A22" s="98" t="s">
        <v>2398</v>
      </c>
      <c r="B22" s="98" t="s">
        <v>2399</v>
      </c>
      <c r="C22" s="106">
        <v>193600</v>
      </c>
      <c r="D22" s="426">
        <v>8055205413621</v>
      </c>
    </row>
    <row r="23" spans="1:4" ht="24" customHeight="1">
      <c r="A23" s="98" t="s">
        <v>2400</v>
      </c>
      <c r="B23" s="98" t="s">
        <v>2401</v>
      </c>
      <c r="C23" s="106">
        <v>193600</v>
      </c>
      <c r="D23" s="426">
        <v>8055205413614</v>
      </c>
    </row>
    <row r="24" spans="1:4" ht="24" customHeight="1">
      <c r="A24" s="98" t="s">
        <v>2402</v>
      </c>
      <c r="B24" s="98" t="s">
        <v>2403</v>
      </c>
      <c r="C24" s="106">
        <v>154000</v>
      </c>
      <c r="D24" s="426">
        <v>8055205413584</v>
      </c>
    </row>
    <row r="25" spans="1:4" ht="24" customHeight="1">
      <c r="A25" s="98" t="s">
        <v>2404</v>
      </c>
      <c r="B25" s="98" t="s">
        <v>2405</v>
      </c>
      <c r="C25" s="106">
        <v>101200</v>
      </c>
      <c r="D25" s="426">
        <v>8055205410163</v>
      </c>
    </row>
    <row r="26" spans="1:4" ht="24" customHeight="1">
      <c r="A26" s="99" t="s">
        <v>2406</v>
      </c>
      <c r="B26" s="99" t="s">
        <v>2407</v>
      </c>
      <c r="C26" s="107">
        <v>193600</v>
      </c>
      <c r="D26" s="423" t="s">
        <v>2408</v>
      </c>
    </row>
    <row r="27" spans="1:4" ht="24" customHeight="1">
      <c r="A27" s="99" t="s">
        <v>2409</v>
      </c>
      <c r="B27" s="99" t="s">
        <v>2410</v>
      </c>
      <c r="C27" s="107">
        <v>193600</v>
      </c>
      <c r="D27" s="423" t="s">
        <v>2411</v>
      </c>
    </row>
    <row r="28" spans="1:4" ht="24" customHeight="1">
      <c r="A28" s="99" t="s">
        <v>2412</v>
      </c>
      <c r="B28" s="99" t="s">
        <v>2413</v>
      </c>
      <c r="C28" s="107">
        <v>154000</v>
      </c>
      <c r="D28" s="423">
        <v>8034140659707</v>
      </c>
    </row>
    <row r="29" spans="1:4" ht="24" customHeight="1">
      <c r="A29" s="99" t="s">
        <v>2414</v>
      </c>
      <c r="B29" s="99" t="s">
        <v>2415</v>
      </c>
      <c r="C29" s="107">
        <v>101200</v>
      </c>
      <c r="D29" s="423" t="s">
        <v>2416</v>
      </c>
    </row>
    <row r="30" spans="1:4" ht="24" customHeight="1">
      <c r="A30" s="99" t="s">
        <v>2417</v>
      </c>
      <c r="B30" s="99" t="s">
        <v>2418</v>
      </c>
      <c r="C30" s="107">
        <v>193600</v>
      </c>
      <c r="D30" s="423" t="s">
        <v>2419</v>
      </c>
    </row>
    <row r="31" spans="1:4" ht="24" customHeight="1">
      <c r="A31" s="99" t="s">
        <v>2420</v>
      </c>
      <c r="B31" s="99" t="s">
        <v>2421</v>
      </c>
      <c r="C31" s="107">
        <v>193600</v>
      </c>
      <c r="D31" s="423" t="s">
        <v>2422</v>
      </c>
    </row>
    <row r="32" spans="1:4" ht="24" customHeight="1">
      <c r="A32" s="99" t="s">
        <v>2423</v>
      </c>
      <c r="B32" s="99" t="s">
        <v>2424</v>
      </c>
      <c r="C32" s="107">
        <v>154000</v>
      </c>
      <c r="D32" s="423">
        <v>8033488073701</v>
      </c>
    </row>
    <row r="33" spans="1:4" ht="24" customHeight="1">
      <c r="A33" s="99" t="s">
        <v>2425</v>
      </c>
      <c r="B33" s="99" t="s">
        <v>2426</v>
      </c>
      <c r="C33" s="107">
        <v>101200</v>
      </c>
      <c r="D33" s="423" t="s">
        <v>2427</v>
      </c>
    </row>
    <row r="34" spans="1:4" s="92" customFormat="1" ht="24" customHeight="1">
      <c r="A34" s="105" t="s">
        <v>2958</v>
      </c>
      <c r="B34" s="94" t="s">
        <v>2902</v>
      </c>
      <c r="C34" s="435">
        <v>193600</v>
      </c>
      <c r="D34" s="432" t="s">
        <v>2903</v>
      </c>
    </row>
    <row r="35" spans="1:4" s="92" customFormat="1" ht="24" customHeight="1">
      <c r="A35" s="105" t="s">
        <v>2959</v>
      </c>
      <c r="B35" s="94" t="s">
        <v>2904</v>
      </c>
      <c r="C35" s="435">
        <v>193600</v>
      </c>
      <c r="D35" s="432" t="s">
        <v>2905</v>
      </c>
    </row>
    <row r="36" spans="1:4" s="92" customFormat="1" ht="24" customHeight="1">
      <c r="A36" s="105" t="s">
        <v>2960</v>
      </c>
      <c r="B36" s="94" t="s">
        <v>2906</v>
      </c>
      <c r="C36" s="435">
        <v>154000</v>
      </c>
      <c r="D36" s="432" t="s">
        <v>2907</v>
      </c>
    </row>
    <row r="37" spans="1:4" s="92" customFormat="1" ht="24" customHeight="1">
      <c r="A37" s="105" t="s">
        <v>2961</v>
      </c>
      <c r="B37" s="94" t="s">
        <v>2908</v>
      </c>
      <c r="C37" s="435">
        <v>101200</v>
      </c>
      <c r="D37" s="432" t="s">
        <v>2909</v>
      </c>
    </row>
    <row r="38" spans="1:4" ht="24" customHeight="1">
      <c r="A38" s="98" t="s">
        <v>1529</v>
      </c>
      <c r="B38" s="98" t="s">
        <v>1530</v>
      </c>
      <c r="C38" s="107">
        <v>154000</v>
      </c>
      <c r="D38" s="426">
        <v>8055205416837</v>
      </c>
    </row>
    <row r="39" spans="1:4" ht="24" customHeight="1">
      <c r="A39" s="98" t="s">
        <v>1531</v>
      </c>
      <c r="B39" s="98" t="s">
        <v>1532</v>
      </c>
      <c r="C39" s="107">
        <v>154000</v>
      </c>
      <c r="D39" s="426">
        <v>8055205416844</v>
      </c>
    </row>
    <row r="40" spans="1:4" ht="24" customHeight="1">
      <c r="A40" s="98" t="s">
        <v>1533</v>
      </c>
      <c r="B40" s="98" t="s">
        <v>1534</v>
      </c>
      <c r="C40" s="107">
        <v>85800</v>
      </c>
      <c r="D40" s="426">
        <v>8055205416783</v>
      </c>
    </row>
    <row r="41" spans="1:4" ht="24" customHeight="1">
      <c r="A41" s="95" t="s">
        <v>4162</v>
      </c>
      <c r="B41" s="95" t="s">
        <v>4163</v>
      </c>
      <c r="C41" s="107">
        <v>203500</v>
      </c>
      <c r="D41" s="433">
        <v>8050628643044</v>
      </c>
    </row>
    <row r="42" spans="1:4" ht="24" customHeight="1">
      <c r="A42" s="95" t="s">
        <v>4164</v>
      </c>
      <c r="B42" s="95" t="s">
        <v>4165</v>
      </c>
      <c r="C42" s="107">
        <v>203500</v>
      </c>
      <c r="D42" s="433">
        <v>8050628643037</v>
      </c>
    </row>
    <row r="43" spans="1:4" ht="24" customHeight="1">
      <c r="A43" s="95" t="s">
        <v>4166</v>
      </c>
      <c r="B43" s="95" t="s">
        <v>4167</v>
      </c>
      <c r="C43" s="107">
        <v>96800</v>
      </c>
      <c r="D43" s="433">
        <v>8050628643105</v>
      </c>
    </row>
    <row r="44" spans="1:4" ht="24" customHeight="1">
      <c r="A44" s="95" t="s">
        <v>4168</v>
      </c>
      <c r="B44" s="95" t="s">
        <v>4169</v>
      </c>
      <c r="C44" s="107">
        <v>41800</v>
      </c>
      <c r="D44" s="433">
        <v>8050628643976</v>
      </c>
    </row>
    <row r="45" spans="1:4" ht="24" customHeight="1">
      <c r="A45" s="95" t="s">
        <v>4170</v>
      </c>
      <c r="B45" s="95" t="s">
        <v>4171</v>
      </c>
      <c r="C45" s="107">
        <v>41800</v>
      </c>
      <c r="D45" s="433">
        <v>8050628643969</v>
      </c>
    </row>
    <row r="46" spans="1:4" ht="24" customHeight="1">
      <c r="A46" s="95" t="s">
        <v>4172</v>
      </c>
      <c r="B46" s="95" t="s">
        <v>4173</v>
      </c>
      <c r="C46" s="107">
        <v>37400</v>
      </c>
      <c r="D46" s="433">
        <v>8050628643952</v>
      </c>
    </row>
    <row r="47" spans="1:4" ht="24" customHeight="1">
      <c r="A47" s="95" t="s">
        <v>4174</v>
      </c>
      <c r="B47" s="95" t="s">
        <v>4175</v>
      </c>
      <c r="C47" s="107">
        <v>36300</v>
      </c>
      <c r="D47" s="433">
        <v>8050628643938</v>
      </c>
    </row>
    <row r="48" spans="1:4" ht="24" customHeight="1">
      <c r="A48" s="95" t="s">
        <v>4176</v>
      </c>
      <c r="B48" s="95" t="s">
        <v>4177</v>
      </c>
      <c r="C48" s="107">
        <v>41800</v>
      </c>
      <c r="D48" s="433">
        <v>8050628644027</v>
      </c>
    </row>
    <row r="49" spans="1:4" ht="24" customHeight="1">
      <c r="A49" s="95" t="s">
        <v>4178</v>
      </c>
      <c r="B49" s="95" t="s">
        <v>4179</v>
      </c>
      <c r="C49" s="107">
        <v>41800</v>
      </c>
      <c r="D49" s="433">
        <v>8050628644010</v>
      </c>
    </row>
    <row r="50" spans="1:4" ht="24" customHeight="1">
      <c r="A50" s="95" t="s">
        <v>4180</v>
      </c>
      <c r="B50" s="95" t="s">
        <v>4181</v>
      </c>
      <c r="C50" s="107">
        <v>37400</v>
      </c>
      <c r="D50" s="433">
        <v>8050628644102</v>
      </c>
    </row>
    <row r="51" spans="1:4" ht="24" customHeight="1">
      <c r="A51" s="95" t="s">
        <v>4182</v>
      </c>
      <c r="B51" s="95" t="s">
        <v>4183</v>
      </c>
      <c r="C51" s="107">
        <v>36300</v>
      </c>
      <c r="D51" s="433">
        <v>8050628643990</v>
      </c>
    </row>
    <row r="52" spans="1:4" ht="24" customHeight="1">
      <c r="A52" s="95" t="s">
        <v>4184</v>
      </c>
      <c r="B52" s="95" t="s">
        <v>4185</v>
      </c>
      <c r="C52" s="107">
        <v>41800</v>
      </c>
      <c r="D52" s="433">
        <v>8050628643914</v>
      </c>
    </row>
    <row r="53" spans="1:4" ht="24" customHeight="1">
      <c r="A53" s="95" t="s">
        <v>4186</v>
      </c>
      <c r="B53" s="95" t="s">
        <v>4187</v>
      </c>
      <c r="C53" s="107">
        <v>41800</v>
      </c>
      <c r="D53" s="433">
        <v>8050628643907</v>
      </c>
    </row>
    <row r="54" spans="1:4" ht="24" customHeight="1">
      <c r="A54" s="95" t="s">
        <v>4188</v>
      </c>
      <c r="B54" s="95" t="s">
        <v>4189</v>
      </c>
      <c r="C54" s="107">
        <v>37400</v>
      </c>
      <c r="D54" s="433">
        <v>8050628643891</v>
      </c>
    </row>
    <row r="55" spans="1:4" ht="24" customHeight="1">
      <c r="A55" s="95" t="s">
        <v>4190</v>
      </c>
      <c r="B55" s="95" t="s">
        <v>4191</v>
      </c>
      <c r="C55" s="107">
        <v>36300</v>
      </c>
      <c r="D55" s="433">
        <v>8050628643884</v>
      </c>
    </row>
    <row r="56" spans="1:4" ht="24" customHeight="1">
      <c r="A56" s="98" t="s">
        <v>1521</v>
      </c>
      <c r="B56" s="59" t="s">
        <v>1522</v>
      </c>
      <c r="C56" s="107">
        <v>181500</v>
      </c>
      <c r="D56" s="423">
        <v>8055205416950</v>
      </c>
    </row>
    <row r="57" spans="1:4" ht="24" customHeight="1">
      <c r="A57" s="98" t="s">
        <v>1523</v>
      </c>
      <c r="B57" s="59" t="s">
        <v>1524</v>
      </c>
      <c r="C57" s="107">
        <v>181500</v>
      </c>
      <c r="D57" s="423">
        <v>8055205416974</v>
      </c>
    </row>
    <row r="58" spans="1:4" s="92" customFormat="1" ht="24" customHeight="1">
      <c r="A58" s="95" t="s">
        <v>2962</v>
      </c>
      <c r="B58" s="97" t="s">
        <v>2910</v>
      </c>
      <c r="C58" s="435">
        <v>70400</v>
      </c>
      <c r="D58" s="427" t="s">
        <v>2911</v>
      </c>
    </row>
    <row r="59" spans="1:4" s="92" customFormat="1" ht="24" customHeight="1">
      <c r="A59" s="95" t="s">
        <v>2963</v>
      </c>
      <c r="B59" s="97" t="s">
        <v>2912</v>
      </c>
      <c r="C59" s="435">
        <v>70400</v>
      </c>
      <c r="D59" s="427" t="s">
        <v>2913</v>
      </c>
    </row>
    <row r="60" spans="1:4" s="92" customFormat="1" ht="24" customHeight="1">
      <c r="A60" s="95" t="s">
        <v>2964</v>
      </c>
      <c r="B60" s="97" t="s">
        <v>2914</v>
      </c>
      <c r="C60" s="435">
        <v>57200</v>
      </c>
      <c r="D60" s="427" t="s">
        <v>2915</v>
      </c>
    </row>
    <row r="61" spans="1:4" s="92" customFormat="1" ht="24" customHeight="1">
      <c r="A61" s="95" t="s">
        <v>2965</v>
      </c>
      <c r="B61" s="97" t="s">
        <v>2916</v>
      </c>
      <c r="C61" s="435">
        <v>70400</v>
      </c>
      <c r="D61" s="427" t="s">
        <v>2917</v>
      </c>
    </row>
    <row r="62" spans="1:4" s="92" customFormat="1" ht="24" customHeight="1">
      <c r="A62" s="95" t="s">
        <v>2966</v>
      </c>
      <c r="B62" s="97" t="s">
        <v>2918</v>
      </c>
      <c r="C62" s="435">
        <v>70400</v>
      </c>
      <c r="D62" s="427" t="s">
        <v>2919</v>
      </c>
    </row>
    <row r="63" spans="1:4" s="92" customFormat="1" ht="24" customHeight="1">
      <c r="A63" s="95" t="s">
        <v>2967</v>
      </c>
      <c r="B63" s="97" t="s">
        <v>2920</v>
      </c>
      <c r="C63" s="435">
        <v>57200</v>
      </c>
      <c r="D63" s="427" t="s">
        <v>2921</v>
      </c>
    </row>
    <row r="64" spans="1:4" s="92" customFormat="1" ht="24" customHeight="1">
      <c r="A64" s="95" t="s">
        <v>2968</v>
      </c>
      <c r="B64" s="97" t="s">
        <v>2922</v>
      </c>
      <c r="C64" s="435">
        <v>70400</v>
      </c>
      <c r="D64" s="427" t="s">
        <v>2923</v>
      </c>
    </row>
    <row r="65" spans="1:4" s="92" customFormat="1" ht="24" customHeight="1">
      <c r="A65" s="95" t="s">
        <v>2969</v>
      </c>
      <c r="B65" s="97" t="s">
        <v>2924</v>
      </c>
      <c r="C65" s="435">
        <v>70400</v>
      </c>
      <c r="D65" s="427" t="s">
        <v>2925</v>
      </c>
    </row>
    <row r="66" spans="1:4" s="92" customFormat="1" ht="24" customHeight="1">
      <c r="A66" s="95" t="s">
        <v>2970</v>
      </c>
      <c r="B66" s="97" t="s">
        <v>2926</v>
      </c>
      <c r="C66" s="435">
        <v>57200</v>
      </c>
      <c r="D66" s="427" t="s">
        <v>2927</v>
      </c>
    </row>
    <row r="67" spans="1:4" s="92" customFormat="1" ht="24" customHeight="1">
      <c r="A67" s="95" t="s">
        <v>4192</v>
      </c>
      <c r="B67" s="95" t="s">
        <v>4193</v>
      </c>
      <c r="C67" s="435">
        <v>51700</v>
      </c>
      <c r="D67" s="433">
        <v>8050628642092</v>
      </c>
    </row>
    <row r="68" spans="1:4" s="92" customFormat="1" ht="24" customHeight="1">
      <c r="A68" s="95" t="s">
        <v>4194</v>
      </c>
      <c r="B68" s="95" t="s">
        <v>4195</v>
      </c>
      <c r="C68" s="435">
        <v>51700</v>
      </c>
      <c r="D68" s="433">
        <v>8050628642085</v>
      </c>
    </row>
    <row r="69" spans="1:4" s="92" customFormat="1" ht="24" customHeight="1">
      <c r="A69" s="95" t="s">
        <v>4196</v>
      </c>
      <c r="B69" s="95" t="s">
        <v>4197</v>
      </c>
      <c r="C69" s="435">
        <v>45100</v>
      </c>
      <c r="D69" s="433">
        <v>8050628642054</v>
      </c>
    </row>
    <row r="70" spans="1:4" s="92" customFormat="1" ht="24" customHeight="1">
      <c r="A70" s="95" t="s">
        <v>4198</v>
      </c>
      <c r="B70" s="95" t="s">
        <v>4199</v>
      </c>
      <c r="C70" s="435">
        <v>41800</v>
      </c>
      <c r="D70" s="433">
        <v>8050628642047</v>
      </c>
    </row>
    <row r="71" spans="1:4" ht="24" customHeight="1">
      <c r="A71" s="99" t="s">
        <v>2440</v>
      </c>
      <c r="B71" s="99" t="s">
        <v>2441</v>
      </c>
      <c r="C71" s="107">
        <v>49500</v>
      </c>
      <c r="D71" s="423" t="s">
        <v>2442</v>
      </c>
    </row>
    <row r="72" spans="1:4" ht="24" customHeight="1">
      <c r="A72" s="99" t="s">
        <v>2443</v>
      </c>
      <c r="B72" s="99" t="s">
        <v>2444</v>
      </c>
      <c r="C72" s="107">
        <v>49500</v>
      </c>
      <c r="D72" s="423" t="s">
        <v>2445</v>
      </c>
    </row>
    <row r="73" spans="1:4" ht="24" customHeight="1">
      <c r="A73" s="99" t="s">
        <v>2446</v>
      </c>
      <c r="B73" s="99" t="s">
        <v>2447</v>
      </c>
      <c r="C73" s="107">
        <v>45100</v>
      </c>
      <c r="D73" s="423" t="s">
        <v>2448</v>
      </c>
    </row>
    <row r="74" spans="1:4" ht="24" customHeight="1">
      <c r="A74" s="99" t="s">
        <v>2449</v>
      </c>
      <c r="B74" s="99" t="s">
        <v>2450</v>
      </c>
      <c r="C74" s="107">
        <v>41800</v>
      </c>
      <c r="D74" s="423" t="s">
        <v>2451</v>
      </c>
    </row>
    <row r="75" spans="1:4" ht="24" customHeight="1">
      <c r="A75" s="99" t="s">
        <v>2452</v>
      </c>
      <c r="B75" s="99" t="s">
        <v>2453</v>
      </c>
      <c r="C75" s="107">
        <v>49500</v>
      </c>
      <c r="D75" s="423" t="s">
        <v>2454</v>
      </c>
    </row>
    <row r="76" spans="1:4" ht="24" customHeight="1">
      <c r="A76" s="99" t="s">
        <v>2455</v>
      </c>
      <c r="B76" s="99" t="s">
        <v>2456</v>
      </c>
      <c r="C76" s="107">
        <v>49500</v>
      </c>
      <c r="D76" s="423" t="s">
        <v>2457</v>
      </c>
    </row>
    <row r="77" spans="1:4" ht="24" customHeight="1">
      <c r="A77" s="99" t="s">
        <v>2458</v>
      </c>
      <c r="B77" s="99" t="s">
        <v>2459</v>
      </c>
      <c r="C77" s="107">
        <v>45100</v>
      </c>
      <c r="D77" s="423" t="s">
        <v>2460</v>
      </c>
    </row>
    <row r="78" spans="1:4" ht="24" customHeight="1">
      <c r="A78" s="99" t="s">
        <v>2461</v>
      </c>
      <c r="B78" s="99" t="s">
        <v>2462</v>
      </c>
      <c r="C78" s="107">
        <v>41800</v>
      </c>
      <c r="D78" s="423" t="s">
        <v>2463</v>
      </c>
    </row>
    <row r="79" spans="1:4" ht="24" customHeight="1">
      <c r="A79" s="98" t="s">
        <v>1535</v>
      </c>
      <c r="B79" s="98" t="s">
        <v>1536</v>
      </c>
      <c r="C79" s="107">
        <v>51700</v>
      </c>
      <c r="D79" s="424" t="s">
        <v>1537</v>
      </c>
    </row>
    <row r="80" spans="1:4" ht="24" customHeight="1">
      <c r="A80" s="98" t="s">
        <v>1538</v>
      </c>
      <c r="B80" s="98" t="s">
        <v>1539</v>
      </c>
      <c r="C80" s="107">
        <v>51700</v>
      </c>
      <c r="D80" s="424" t="s">
        <v>1540</v>
      </c>
    </row>
    <row r="81" spans="1:4" ht="24" customHeight="1">
      <c r="A81" s="98" t="s">
        <v>2971</v>
      </c>
      <c r="B81" s="98" t="s">
        <v>1541</v>
      </c>
      <c r="C81" s="107">
        <v>45100</v>
      </c>
      <c r="D81" s="424" t="s">
        <v>1542</v>
      </c>
    </row>
    <row r="82" spans="1:4" ht="24" customHeight="1">
      <c r="A82" s="98" t="s">
        <v>2972</v>
      </c>
      <c r="B82" s="98" t="s">
        <v>1543</v>
      </c>
      <c r="C82" s="107">
        <v>41800</v>
      </c>
      <c r="D82" s="424" t="s">
        <v>1544</v>
      </c>
    </row>
    <row r="83" spans="1:4" ht="24" customHeight="1">
      <c r="A83" s="98" t="s">
        <v>1545</v>
      </c>
      <c r="B83" s="98" t="s">
        <v>1546</v>
      </c>
      <c r="C83" s="107">
        <v>51700</v>
      </c>
      <c r="D83" s="424" t="s">
        <v>1547</v>
      </c>
    </row>
    <row r="84" spans="1:4" ht="24" customHeight="1">
      <c r="A84" s="98" t="s">
        <v>1548</v>
      </c>
      <c r="B84" s="98" t="s">
        <v>1549</v>
      </c>
      <c r="C84" s="107">
        <v>51700</v>
      </c>
      <c r="D84" s="424" t="s">
        <v>1550</v>
      </c>
    </row>
    <row r="85" spans="1:4" ht="24" customHeight="1">
      <c r="A85" s="98" t="s">
        <v>1551</v>
      </c>
      <c r="B85" s="98" t="s">
        <v>1552</v>
      </c>
      <c r="C85" s="107">
        <v>45100</v>
      </c>
      <c r="D85" s="424" t="s">
        <v>1553</v>
      </c>
    </row>
    <row r="86" spans="1:4" ht="24" customHeight="1">
      <c r="A86" s="98" t="s">
        <v>1554</v>
      </c>
      <c r="B86" s="98" t="s">
        <v>1555</v>
      </c>
      <c r="C86" s="107">
        <v>41800</v>
      </c>
      <c r="D86" s="424" t="s">
        <v>1556</v>
      </c>
    </row>
    <row r="87" spans="1:4" ht="24" customHeight="1">
      <c r="A87" s="98" t="s">
        <v>2428</v>
      </c>
      <c r="B87" s="98" t="s">
        <v>2429</v>
      </c>
      <c r="C87" s="107">
        <v>49500</v>
      </c>
      <c r="D87" s="424" t="s">
        <v>2430</v>
      </c>
    </row>
    <row r="88" spans="1:4" ht="24" customHeight="1">
      <c r="A88" s="98" t="s">
        <v>2431</v>
      </c>
      <c r="B88" s="98" t="s">
        <v>2432</v>
      </c>
      <c r="C88" s="107">
        <v>49500</v>
      </c>
      <c r="D88" s="424" t="s">
        <v>2433</v>
      </c>
    </row>
    <row r="89" spans="1:4" ht="24" customHeight="1">
      <c r="A89" s="98" t="s">
        <v>2434</v>
      </c>
      <c r="B89" s="98" t="s">
        <v>2435</v>
      </c>
      <c r="C89" s="107">
        <v>45100</v>
      </c>
      <c r="D89" s="424" t="s">
        <v>2436</v>
      </c>
    </row>
    <row r="90" spans="1:4" ht="24" customHeight="1">
      <c r="A90" s="98" t="s">
        <v>2437</v>
      </c>
      <c r="B90" s="98" t="s">
        <v>2438</v>
      </c>
      <c r="C90" s="107">
        <v>41800</v>
      </c>
      <c r="D90" s="424" t="s">
        <v>2439</v>
      </c>
    </row>
    <row r="91" spans="1:4" ht="24" customHeight="1">
      <c r="A91" s="98" t="s">
        <v>2464</v>
      </c>
      <c r="B91" s="98" t="s">
        <v>2465</v>
      </c>
      <c r="C91" s="107">
        <v>49500</v>
      </c>
      <c r="D91" s="424" t="s">
        <v>2466</v>
      </c>
    </row>
    <row r="92" spans="1:4" ht="24" customHeight="1">
      <c r="A92" s="98" t="s">
        <v>2467</v>
      </c>
      <c r="B92" s="98" t="s">
        <v>2468</v>
      </c>
      <c r="C92" s="107">
        <v>49500</v>
      </c>
      <c r="D92" s="424" t="s">
        <v>2469</v>
      </c>
    </row>
    <row r="93" spans="1:4" ht="24" customHeight="1">
      <c r="A93" s="98" t="s">
        <v>2470</v>
      </c>
      <c r="B93" s="98" t="s">
        <v>2471</v>
      </c>
      <c r="C93" s="107">
        <v>45100</v>
      </c>
      <c r="D93" s="424" t="s">
        <v>2472</v>
      </c>
    </row>
    <row r="94" spans="1:4" ht="24" customHeight="1">
      <c r="A94" s="98" t="s">
        <v>2473</v>
      </c>
      <c r="B94" s="98" t="s">
        <v>2474</v>
      </c>
      <c r="C94" s="107">
        <v>41800</v>
      </c>
      <c r="D94" s="424" t="s">
        <v>2475</v>
      </c>
    </row>
    <row r="95" spans="1:4" ht="24" customHeight="1">
      <c r="A95" s="98" t="s">
        <v>2476</v>
      </c>
      <c r="B95" s="98" t="s">
        <v>2477</v>
      </c>
      <c r="C95" s="107">
        <v>51700</v>
      </c>
      <c r="D95" s="424" t="s">
        <v>2478</v>
      </c>
    </row>
    <row r="96" spans="1:4" ht="24" customHeight="1">
      <c r="A96" s="98" t="s">
        <v>2479</v>
      </c>
      <c r="B96" s="98" t="s">
        <v>2480</v>
      </c>
      <c r="C96" s="107">
        <v>51700</v>
      </c>
      <c r="D96" s="424" t="s">
        <v>2481</v>
      </c>
    </row>
    <row r="97" spans="1:4" ht="24" customHeight="1">
      <c r="A97" s="98" t="s">
        <v>2482</v>
      </c>
      <c r="B97" s="98" t="s">
        <v>2483</v>
      </c>
      <c r="C97" s="107">
        <v>45100</v>
      </c>
      <c r="D97" s="424" t="s">
        <v>2484</v>
      </c>
    </row>
    <row r="98" spans="1:4" ht="24" customHeight="1">
      <c r="A98" s="98" t="s">
        <v>2485</v>
      </c>
      <c r="B98" s="98" t="s">
        <v>2486</v>
      </c>
      <c r="C98" s="107">
        <v>41800</v>
      </c>
      <c r="D98" s="424" t="s">
        <v>2487</v>
      </c>
    </row>
    <row r="99" spans="1:4" ht="24" customHeight="1">
      <c r="A99" s="98" t="s">
        <v>2488</v>
      </c>
      <c r="B99" s="98" t="s">
        <v>2489</v>
      </c>
      <c r="C99" s="107">
        <v>49500</v>
      </c>
      <c r="D99" s="428" t="s">
        <v>2490</v>
      </c>
    </row>
    <row r="100" spans="1:4" ht="24" customHeight="1">
      <c r="A100" s="98" t="s">
        <v>2491</v>
      </c>
      <c r="B100" s="98" t="s">
        <v>2492</v>
      </c>
      <c r="C100" s="107">
        <v>49500</v>
      </c>
      <c r="D100" s="428" t="s">
        <v>2493</v>
      </c>
    </row>
    <row r="101" spans="1:4" ht="24" customHeight="1">
      <c r="A101" s="98" t="s">
        <v>2494</v>
      </c>
      <c r="B101" s="98" t="s">
        <v>2495</v>
      </c>
      <c r="C101" s="107">
        <v>45100</v>
      </c>
      <c r="D101" s="428" t="s">
        <v>2496</v>
      </c>
    </row>
    <row r="102" spans="1:4" ht="24" customHeight="1">
      <c r="A102" s="98" t="s">
        <v>2497</v>
      </c>
      <c r="B102" s="98" t="s">
        <v>2498</v>
      </c>
      <c r="C102" s="107">
        <v>41800</v>
      </c>
      <c r="D102" s="428" t="s">
        <v>2499</v>
      </c>
    </row>
    <row r="103" spans="1:4" ht="24" customHeight="1">
      <c r="A103" s="99" t="s">
        <v>2500</v>
      </c>
      <c r="B103" s="99" t="s">
        <v>2501</v>
      </c>
      <c r="C103" s="107">
        <v>49500</v>
      </c>
      <c r="D103" s="423" t="s">
        <v>2502</v>
      </c>
    </row>
    <row r="104" spans="1:4" ht="24" customHeight="1">
      <c r="A104" s="99" t="s">
        <v>2503</v>
      </c>
      <c r="B104" s="99" t="s">
        <v>2504</v>
      </c>
      <c r="C104" s="107">
        <v>49500</v>
      </c>
      <c r="D104" s="423" t="s">
        <v>2505</v>
      </c>
    </row>
    <row r="105" spans="1:4" ht="24" customHeight="1">
      <c r="A105" s="99" t="s">
        <v>2506</v>
      </c>
      <c r="B105" s="99" t="s">
        <v>2507</v>
      </c>
      <c r="C105" s="107">
        <v>45100</v>
      </c>
      <c r="D105" s="423" t="s">
        <v>2508</v>
      </c>
    </row>
    <row r="106" spans="1:4" ht="24" customHeight="1">
      <c r="A106" s="99" t="s">
        <v>2509</v>
      </c>
      <c r="B106" s="99" t="s">
        <v>2510</v>
      </c>
      <c r="C106" s="107">
        <v>41800</v>
      </c>
      <c r="D106" s="423" t="s">
        <v>2511</v>
      </c>
    </row>
    <row r="107" spans="1:4" s="92" customFormat="1" ht="24" customHeight="1">
      <c r="A107" s="95" t="s">
        <v>2928</v>
      </c>
      <c r="B107" s="101" t="s">
        <v>2929</v>
      </c>
      <c r="C107" s="435">
        <v>36300</v>
      </c>
      <c r="D107" s="102">
        <v>8055205419555</v>
      </c>
    </row>
    <row r="108" spans="1:4" s="92" customFormat="1" ht="24" customHeight="1">
      <c r="A108" s="95" t="s">
        <v>2930</v>
      </c>
      <c r="B108" s="101" t="s">
        <v>2931</v>
      </c>
      <c r="C108" s="435">
        <v>36300</v>
      </c>
      <c r="D108" s="102">
        <v>8050628640562</v>
      </c>
    </row>
    <row r="109" spans="1:4" ht="24" customHeight="1">
      <c r="A109" s="99" t="s">
        <v>2512</v>
      </c>
      <c r="B109" s="99" t="s">
        <v>2513</v>
      </c>
      <c r="C109" s="107">
        <v>31900</v>
      </c>
      <c r="D109" s="423" t="s">
        <v>2514</v>
      </c>
    </row>
    <row r="110" spans="1:4" ht="24" customHeight="1">
      <c r="A110" s="99" t="s">
        <v>2515</v>
      </c>
      <c r="B110" s="99" t="s">
        <v>2516</v>
      </c>
      <c r="C110" s="107">
        <v>31900</v>
      </c>
      <c r="D110" s="423" t="s">
        <v>2517</v>
      </c>
    </row>
    <row r="111" spans="1:4" ht="24" customHeight="1">
      <c r="A111" s="99" t="s">
        <v>2518</v>
      </c>
      <c r="B111" s="99" t="s">
        <v>2519</v>
      </c>
      <c r="C111" s="107">
        <v>30800</v>
      </c>
      <c r="D111" s="423" t="s">
        <v>2520</v>
      </c>
    </row>
    <row r="112" spans="1:4" ht="24" customHeight="1">
      <c r="A112" s="99" t="s">
        <v>2521</v>
      </c>
      <c r="B112" s="99" t="s">
        <v>2522</v>
      </c>
      <c r="C112" s="107">
        <v>29700</v>
      </c>
      <c r="D112" s="423" t="s">
        <v>2523</v>
      </c>
    </row>
    <row r="113" spans="1:4" ht="24" customHeight="1">
      <c r="A113" s="99" t="s">
        <v>2524</v>
      </c>
      <c r="B113" s="99" t="s">
        <v>2525</v>
      </c>
      <c r="C113" s="107">
        <v>31900</v>
      </c>
      <c r="D113" s="423" t="s">
        <v>2526</v>
      </c>
    </row>
    <row r="114" spans="1:4" ht="24" customHeight="1">
      <c r="A114" s="99" t="s">
        <v>2527</v>
      </c>
      <c r="B114" s="99" t="s">
        <v>2528</v>
      </c>
      <c r="C114" s="107">
        <v>31900</v>
      </c>
      <c r="D114" s="423" t="s">
        <v>2529</v>
      </c>
    </row>
    <row r="115" spans="1:4" ht="24" customHeight="1">
      <c r="A115" s="99" t="s">
        <v>2530</v>
      </c>
      <c r="B115" s="99" t="s">
        <v>2531</v>
      </c>
      <c r="C115" s="107">
        <v>30800</v>
      </c>
      <c r="D115" s="423" t="s">
        <v>2532</v>
      </c>
    </row>
    <row r="116" spans="1:4" ht="24" customHeight="1">
      <c r="A116" s="99" t="s">
        <v>2533</v>
      </c>
      <c r="B116" s="99" t="s">
        <v>2534</v>
      </c>
      <c r="C116" s="107">
        <v>29700</v>
      </c>
      <c r="D116" s="423" t="s">
        <v>2535</v>
      </c>
    </row>
    <row r="117" spans="1:4" ht="24" customHeight="1">
      <c r="A117" s="99" t="s">
        <v>2536</v>
      </c>
      <c r="B117" s="99" t="s">
        <v>2537</v>
      </c>
      <c r="C117" s="107">
        <v>31900</v>
      </c>
      <c r="D117" s="423">
        <v>8033488077150</v>
      </c>
    </row>
    <row r="118" spans="1:4" ht="24" customHeight="1">
      <c r="A118" s="99" t="s">
        <v>2538</v>
      </c>
      <c r="B118" s="99" t="s">
        <v>2539</v>
      </c>
      <c r="C118" s="107">
        <v>31900</v>
      </c>
      <c r="D118" s="423" t="s">
        <v>2540</v>
      </c>
    </row>
    <row r="119" spans="1:4" ht="24" customHeight="1">
      <c r="A119" s="99" t="s">
        <v>2541</v>
      </c>
      <c r="B119" s="99" t="s">
        <v>2542</v>
      </c>
      <c r="C119" s="107">
        <v>30800</v>
      </c>
      <c r="D119" s="423">
        <v>8033488077228</v>
      </c>
    </row>
    <row r="120" spans="1:4" ht="24" customHeight="1">
      <c r="A120" s="99" t="s">
        <v>2543</v>
      </c>
      <c r="B120" s="99" t="s">
        <v>2544</v>
      </c>
      <c r="C120" s="107">
        <v>29700</v>
      </c>
      <c r="D120" s="423" t="s">
        <v>2545</v>
      </c>
    </row>
    <row r="121" spans="1:4" s="92" customFormat="1" ht="24" customHeight="1">
      <c r="A121" s="95" t="s">
        <v>2932</v>
      </c>
      <c r="B121" s="103" t="s">
        <v>2933</v>
      </c>
      <c r="C121" s="435">
        <v>36300</v>
      </c>
      <c r="D121" s="429">
        <v>8055205412679</v>
      </c>
    </row>
    <row r="122" spans="1:4" s="92" customFormat="1" ht="24" customHeight="1">
      <c r="A122" s="95" t="s">
        <v>2934</v>
      </c>
      <c r="B122" s="103" t="s">
        <v>2935</v>
      </c>
      <c r="C122" s="435">
        <v>36300</v>
      </c>
      <c r="D122" s="429">
        <v>8055205412648</v>
      </c>
    </row>
    <row r="123" spans="1:4" s="92" customFormat="1" ht="24" customHeight="1">
      <c r="A123" s="95" t="s">
        <v>2936</v>
      </c>
      <c r="B123" s="103" t="s">
        <v>2937</v>
      </c>
      <c r="C123" s="435">
        <v>33000</v>
      </c>
      <c r="D123" s="429">
        <v>8055205412624</v>
      </c>
    </row>
    <row r="124" spans="1:4" s="92" customFormat="1" ht="24" customHeight="1">
      <c r="A124" s="95" t="s">
        <v>2938</v>
      </c>
      <c r="B124" s="103" t="s">
        <v>2939</v>
      </c>
      <c r="C124" s="435">
        <v>30250</v>
      </c>
      <c r="D124" s="429">
        <v>8055205412617</v>
      </c>
    </row>
    <row r="125" spans="1:4" s="92" customFormat="1" ht="24" customHeight="1">
      <c r="A125" s="95" t="s">
        <v>2940</v>
      </c>
      <c r="B125" s="103" t="s">
        <v>2941</v>
      </c>
      <c r="C125" s="435">
        <v>36300</v>
      </c>
      <c r="D125" s="429">
        <v>8050628640142</v>
      </c>
    </row>
    <row r="126" spans="1:4" s="92" customFormat="1" ht="24" customHeight="1">
      <c r="A126" s="95" t="s">
        <v>2942</v>
      </c>
      <c r="B126" s="103" t="s">
        <v>2943</v>
      </c>
      <c r="C126" s="435">
        <v>36300</v>
      </c>
      <c r="D126" s="429">
        <v>8050628640128</v>
      </c>
    </row>
    <row r="127" spans="1:4" s="92" customFormat="1" ht="24" customHeight="1">
      <c r="A127" s="95" t="s">
        <v>2944</v>
      </c>
      <c r="B127" s="103" t="s">
        <v>2945</v>
      </c>
      <c r="C127" s="435">
        <v>33000</v>
      </c>
      <c r="D127" s="429">
        <v>8050628640111</v>
      </c>
    </row>
    <row r="128" spans="1:4" s="92" customFormat="1" ht="24" customHeight="1">
      <c r="A128" s="95" t="s">
        <v>2946</v>
      </c>
      <c r="B128" s="103" t="s">
        <v>2947</v>
      </c>
      <c r="C128" s="435">
        <v>30250</v>
      </c>
      <c r="D128" s="429">
        <v>8050628640098</v>
      </c>
    </row>
    <row r="129" spans="1:4" s="92" customFormat="1" ht="24" customHeight="1">
      <c r="A129" s="95" t="s">
        <v>2948</v>
      </c>
      <c r="B129" s="103" t="s">
        <v>2949</v>
      </c>
      <c r="C129" s="435">
        <v>36300</v>
      </c>
      <c r="D129" s="429">
        <v>8050628640197</v>
      </c>
    </row>
    <row r="130" spans="1:4" s="92" customFormat="1" ht="24" customHeight="1">
      <c r="A130" s="95" t="s">
        <v>2950</v>
      </c>
      <c r="B130" s="103" t="s">
        <v>2951</v>
      </c>
      <c r="C130" s="435">
        <v>36300</v>
      </c>
      <c r="D130" s="429">
        <v>8050628640180</v>
      </c>
    </row>
    <row r="131" spans="1:4" s="92" customFormat="1" ht="24" customHeight="1">
      <c r="A131" s="95" t="s">
        <v>2952</v>
      </c>
      <c r="B131" s="103" t="s">
        <v>2953</v>
      </c>
      <c r="C131" s="435">
        <v>33000</v>
      </c>
      <c r="D131" s="429">
        <v>8050628640173</v>
      </c>
    </row>
    <row r="132" spans="1:4" s="92" customFormat="1" ht="24" customHeight="1">
      <c r="A132" s="95" t="s">
        <v>2954</v>
      </c>
      <c r="B132" s="103" t="s">
        <v>2955</v>
      </c>
      <c r="C132" s="435">
        <v>30250</v>
      </c>
      <c r="D132" s="429">
        <v>8050628640159</v>
      </c>
    </row>
    <row r="133" spans="1:4" s="92" customFormat="1" ht="24" customHeight="1">
      <c r="A133" s="95" t="s">
        <v>4200</v>
      </c>
      <c r="B133" s="103" t="s">
        <v>4201</v>
      </c>
      <c r="C133" s="435">
        <v>36300</v>
      </c>
      <c r="D133" s="434">
        <v>8050628643013</v>
      </c>
    </row>
    <row r="134" spans="1:4" s="92" customFormat="1" ht="24" customHeight="1">
      <c r="A134" s="95" t="s">
        <v>4202</v>
      </c>
      <c r="B134" s="103" t="s">
        <v>4203</v>
      </c>
      <c r="C134" s="435">
        <v>36300</v>
      </c>
      <c r="D134" s="434">
        <v>8050628643006</v>
      </c>
    </row>
    <row r="135" spans="1:4" s="92" customFormat="1" ht="24" customHeight="1">
      <c r="A135" s="95" t="s">
        <v>4204</v>
      </c>
      <c r="B135" s="103" t="s">
        <v>4205</v>
      </c>
      <c r="C135" s="435">
        <v>33000</v>
      </c>
      <c r="D135" s="434">
        <v>8050628642993</v>
      </c>
    </row>
    <row r="136" spans="1:4" s="92" customFormat="1" ht="24" customHeight="1">
      <c r="A136" s="95" t="s">
        <v>4206</v>
      </c>
      <c r="B136" s="103" t="s">
        <v>4207</v>
      </c>
      <c r="C136" s="435">
        <v>30250</v>
      </c>
      <c r="D136" s="434">
        <v>8050628642979</v>
      </c>
    </row>
    <row r="137" spans="1:4" ht="24" customHeight="1">
      <c r="A137" s="99" t="s">
        <v>2546</v>
      </c>
      <c r="B137" s="99" t="s">
        <v>2547</v>
      </c>
      <c r="C137" s="107">
        <v>28600</v>
      </c>
      <c r="D137" s="430">
        <v>8057968331150</v>
      </c>
    </row>
    <row r="138" spans="1:4" ht="24" customHeight="1">
      <c r="A138" s="99" t="s">
        <v>2548</v>
      </c>
      <c r="B138" s="99" t="s">
        <v>2549</v>
      </c>
      <c r="C138" s="107">
        <v>28600</v>
      </c>
      <c r="D138" s="430">
        <v>8057968331167</v>
      </c>
    </row>
    <row r="139" spans="1:4" ht="24" customHeight="1">
      <c r="A139" s="99" t="s">
        <v>2550</v>
      </c>
      <c r="B139" s="99" t="s">
        <v>2551</v>
      </c>
      <c r="C139" s="107">
        <v>27500</v>
      </c>
      <c r="D139" s="430">
        <v>8057968331204</v>
      </c>
    </row>
    <row r="140" spans="1:4" ht="24" customHeight="1">
      <c r="A140" s="99" t="s">
        <v>2552</v>
      </c>
      <c r="B140" s="99" t="s">
        <v>2553</v>
      </c>
      <c r="C140" s="107">
        <v>25300</v>
      </c>
      <c r="D140" s="430">
        <v>8057968332850</v>
      </c>
    </row>
    <row r="141" spans="1:4" ht="24" customHeight="1">
      <c r="A141" s="99" t="s">
        <v>2554</v>
      </c>
      <c r="B141" s="99" t="s">
        <v>2555</v>
      </c>
      <c r="C141" s="107">
        <v>28600</v>
      </c>
      <c r="D141" s="430">
        <v>8057968331235</v>
      </c>
    </row>
    <row r="142" spans="1:4" ht="24" customHeight="1">
      <c r="A142" s="99" t="s">
        <v>2556</v>
      </c>
      <c r="B142" s="99" t="s">
        <v>2557</v>
      </c>
      <c r="C142" s="107">
        <v>28600</v>
      </c>
      <c r="D142" s="430">
        <v>8057968331259</v>
      </c>
    </row>
    <row r="143" spans="1:4" ht="24" customHeight="1">
      <c r="A143" s="99" t="s">
        <v>2558</v>
      </c>
      <c r="B143" s="99" t="s">
        <v>2559</v>
      </c>
      <c r="C143" s="107">
        <v>27500</v>
      </c>
      <c r="D143" s="430">
        <v>8057968331341</v>
      </c>
    </row>
    <row r="144" spans="1:4" ht="24" customHeight="1">
      <c r="A144" s="99" t="s">
        <v>2560</v>
      </c>
      <c r="B144" s="99" t="s">
        <v>2561</v>
      </c>
      <c r="C144" s="107">
        <v>25300</v>
      </c>
      <c r="D144" s="430">
        <v>8057968332867</v>
      </c>
    </row>
    <row r="145" spans="1:4" ht="24" customHeight="1">
      <c r="A145" s="99" t="s">
        <v>2562</v>
      </c>
      <c r="B145" s="99" t="s">
        <v>2563</v>
      </c>
      <c r="C145" s="107">
        <v>28600</v>
      </c>
      <c r="D145" s="430">
        <v>8057968331310</v>
      </c>
    </row>
    <row r="146" spans="1:4" ht="24" customHeight="1">
      <c r="A146" s="99" t="s">
        <v>2564</v>
      </c>
      <c r="B146" s="99" t="s">
        <v>2565</v>
      </c>
      <c r="C146" s="107">
        <v>28600</v>
      </c>
      <c r="D146" s="430">
        <v>8057968331327</v>
      </c>
    </row>
    <row r="147" spans="1:4" ht="24" customHeight="1">
      <c r="A147" s="99" t="s">
        <v>2566</v>
      </c>
      <c r="B147" s="99" t="s">
        <v>2567</v>
      </c>
      <c r="C147" s="107">
        <v>27500</v>
      </c>
      <c r="D147" s="430">
        <v>8057968331334</v>
      </c>
    </row>
    <row r="148" spans="1:4" ht="24" customHeight="1">
      <c r="A148" s="99" t="s">
        <v>2568</v>
      </c>
      <c r="B148" s="99" t="s">
        <v>2569</v>
      </c>
      <c r="C148" s="107">
        <v>25300</v>
      </c>
      <c r="D148" s="430">
        <v>8057968332829</v>
      </c>
    </row>
    <row r="149" spans="1:4" ht="24" customHeight="1">
      <c r="A149" s="99" t="s">
        <v>2570</v>
      </c>
      <c r="B149" s="99" t="s">
        <v>2571</v>
      </c>
      <c r="C149" s="107">
        <v>28600</v>
      </c>
      <c r="D149" s="430">
        <v>8057968331129</v>
      </c>
    </row>
    <row r="150" spans="1:4" ht="24" customHeight="1">
      <c r="A150" s="99" t="s">
        <v>2572</v>
      </c>
      <c r="B150" s="99" t="s">
        <v>2573</v>
      </c>
      <c r="C150" s="107">
        <v>28600</v>
      </c>
      <c r="D150" s="430">
        <v>8057968331136</v>
      </c>
    </row>
    <row r="151" spans="1:4" ht="24" customHeight="1">
      <c r="A151" s="99" t="s">
        <v>2574</v>
      </c>
      <c r="B151" s="99" t="s">
        <v>2575</v>
      </c>
      <c r="C151" s="107">
        <v>27500</v>
      </c>
      <c r="D151" s="430">
        <v>8057968331198</v>
      </c>
    </row>
    <row r="152" spans="1:4" ht="24" customHeight="1">
      <c r="A152" s="99" t="s">
        <v>2576</v>
      </c>
      <c r="B152" s="99" t="s">
        <v>2577</v>
      </c>
      <c r="C152" s="107">
        <v>25300</v>
      </c>
      <c r="D152" s="430">
        <v>8057968332843</v>
      </c>
    </row>
    <row r="153" spans="1:4" ht="24" customHeight="1">
      <c r="A153" s="99" t="s">
        <v>2578</v>
      </c>
      <c r="B153" s="99" t="s">
        <v>2579</v>
      </c>
      <c r="C153" s="107">
        <v>28600</v>
      </c>
      <c r="D153" s="430">
        <v>8057968331099</v>
      </c>
    </row>
    <row r="154" spans="1:4" ht="24" customHeight="1">
      <c r="A154" s="99" t="s">
        <v>2580</v>
      </c>
      <c r="B154" s="99" t="s">
        <v>2581</v>
      </c>
      <c r="C154" s="107">
        <v>28600</v>
      </c>
      <c r="D154" s="430">
        <v>8057968331105</v>
      </c>
    </row>
    <row r="155" spans="1:4" ht="24" customHeight="1">
      <c r="A155" s="99" t="s">
        <v>2582</v>
      </c>
      <c r="B155" s="99" t="s">
        <v>2583</v>
      </c>
      <c r="C155" s="107">
        <v>27500</v>
      </c>
      <c r="D155" s="430">
        <v>8057968331181</v>
      </c>
    </row>
    <row r="156" spans="1:4" ht="24" customHeight="1">
      <c r="A156" s="99" t="s">
        <v>2584</v>
      </c>
      <c r="B156" s="99" t="s">
        <v>2585</v>
      </c>
      <c r="C156" s="107">
        <v>25300</v>
      </c>
      <c r="D156" s="430">
        <v>8057968332836</v>
      </c>
    </row>
    <row r="157" spans="1:4" ht="24" customHeight="1">
      <c r="A157" s="99" t="s">
        <v>2586</v>
      </c>
      <c r="B157" s="104" t="s">
        <v>2587</v>
      </c>
      <c r="C157" s="436">
        <v>1210</v>
      </c>
      <c r="D157" s="423">
        <v>4543354506898</v>
      </c>
    </row>
    <row r="158" spans="1:4" ht="24" customHeight="1">
      <c r="A158" s="99" t="s">
        <v>2588</v>
      </c>
      <c r="B158" s="104" t="s">
        <v>2589</v>
      </c>
      <c r="C158" s="436">
        <v>1210</v>
      </c>
      <c r="D158" s="423">
        <v>4543354506911</v>
      </c>
    </row>
    <row r="159" spans="1:4" ht="24" customHeight="1">
      <c r="A159" s="99" t="s">
        <v>2590</v>
      </c>
      <c r="B159" s="104" t="s">
        <v>2591</v>
      </c>
      <c r="C159" s="436">
        <v>990</v>
      </c>
      <c r="D159" s="423">
        <v>8033488072001</v>
      </c>
    </row>
    <row r="160" spans="1:4" ht="24" customHeight="1">
      <c r="A160" s="99" t="s">
        <v>2592</v>
      </c>
      <c r="B160" s="104" t="s">
        <v>2593</v>
      </c>
      <c r="C160" s="436">
        <v>990</v>
      </c>
      <c r="D160" s="423">
        <v>8033488072032</v>
      </c>
    </row>
    <row r="161" spans="1:4" ht="24" customHeight="1">
      <c r="A161" s="99" t="s">
        <v>2594</v>
      </c>
      <c r="B161" s="104" t="s">
        <v>2595</v>
      </c>
      <c r="C161" s="436">
        <v>990</v>
      </c>
      <c r="D161" s="423">
        <v>8033488072018</v>
      </c>
    </row>
    <row r="162" spans="1:4" ht="24" customHeight="1">
      <c r="A162" s="99" t="s">
        <v>2596</v>
      </c>
      <c r="B162" s="60" t="s">
        <v>2597</v>
      </c>
      <c r="C162" s="436">
        <v>418</v>
      </c>
      <c r="D162" s="431">
        <v>4543354700210</v>
      </c>
    </row>
    <row r="163" spans="1:4" ht="24" customHeight="1">
      <c r="A163" s="99" t="s">
        <v>2598</v>
      </c>
      <c r="B163" s="104" t="s">
        <v>2599</v>
      </c>
      <c r="C163" s="436">
        <v>1210</v>
      </c>
      <c r="D163" s="423">
        <v>8033488077983</v>
      </c>
    </row>
    <row r="164" spans="1:4" ht="24" customHeight="1">
      <c r="A164" s="99" t="s">
        <v>2600</v>
      </c>
      <c r="B164" s="104" t="s">
        <v>2601</v>
      </c>
      <c r="C164" s="436">
        <v>14300</v>
      </c>
      <c r="D164" s="423">
        <v>4543354700258</v>
      </c>
    </row>
    <row r="165" spans="1:4" ht="24" customHeight="1">
      <c r="A165" s="99" t="s">
        <v>2602</v>
      </c>
      <c r="B165" s="104" t="s">
        <v>2603</v>
      </c>
      <c r="C165" s="436">
        <v>1925</v>
      </c>
      <c r="D165" s="423">
        <v>8033488072285</v>
      </c>
    </row>
    <row r="166" spans="1:4" ht="24" customHeight="1">
      <c r="A166" s="99" t="s">
        <v>2604</v>
      </c>
      <c r="B166" s="104" t="s">
        <v>2605</v>
      </c>
      <c r="C166" s="436">
        <v>1925</v>
      </c>
      <c r="D166" s="423">
        <v>8033488072292</v>
      </c>
    </row>
    <row r="167" spans="1:4" ht="24" customHeight="1">
      <c r="A167" s="99" t="s">
        <v>2606</v>
      </c>
      <c r="B167" s="104" t="s">
        <v>2607</v>
      </c>
      <c r="C167" s="436">
        <v>1925</v>
      </c>
      <c r="D167" s="423">
        <v>8033488072315</v>
      </c>
    </row>
    <row r="168" spans="1:4" ht="24" customHeight="1">
      <c r="A168" s="99" t="s">
        <v>2608</v>
      </c>
      <c r="B168" s="104" t="s">
        <v>2609</v>
      </c>
      <c r="C168" s="436">
        <v>1925</v>
      </c>
      <c r="D168" s="423">
        <v>8033488072322</v>
      </c>
    </row>
    <row r="169" spans="1:4" ht="24" customHeight="1">
      <c r="A169" s="99" t="s">
        <v>2610</v>
      </c>
      <c r="B169" s="104" t="s">
        <v>2611</v>
      </c>
      <c r="C169" s="436">
        <v>1925</v>
      </c>
      <c r="D169" s="423">
        <v>8033488072339</v>
      </c>
    </row>
    <row r="170" spans="1:4" ht="24" customHeight="1">
      <c r="A170" s="99" t="s">
        <v>2612</v>
      </c>
      <c r="B170" s="104" t="s">
        <v>2613</v>
      </c>
      <c r="C170" s="436">
        <v>1925</v>
      </c>
      <c r="D170" s="423">
        <v>8033488072308</v>
      </c>
    </row>
    <row r="171" spans="1:4" ht="24" customHeight="1">
      <c r="A171" s="99" t="s">
        <v>1563</v>
      </c>
      <c r="B171" s="104" t="s">
        <v>2618</v>
      </c>
      <c r="C171" s="436">
        <v>6380</v>
      </c>
      <c r="D171" s="425">
        <v>4543354520993</v>
      </c>
    </row>
    <row r="172" spans="1:4" ht="24" customHeight="1">
      <c r="A172" s="99" t="s">
        <v>1560</v>
      </c>
      <c r="B172" s="104" t="s">
        <v>2614</v>
      </c>
      <c r="C172" s="436">
        <v>6380</v>
      </c>
      <c r="D172" s="425">
        <v>4543354521006</v>
      </c>
    </row>
    <row r="173" spans="1:4" ht="24" customHeight="1">
      <c r="A173" s="99" t="s">
        <v>1557</v>
      </c>
      <c r="B173" s="104" t="s">
        <v>1558</v>
      </c>
      <c r="C173" s="436">
        <v>6380</v>
      </c>
      <c r="D173" s="425">
        <v>4543354521013</v>
      </c>
    </row>
    <row r="174" spans="1:4" ht="24" customHeight="1">
      <c r="A174" s="99" t="s">
        <v>1561</v>
      </c>
      <c r="B174" s="104" t="s">
        <v>2615</v>
      </c>
      <c r="C174" s="436">
        <v>6380</v>
      </c>
      <c r="D174" s="425">
        <v>4543354521020</v>
      </c>
    </row>
    <row r="175" spans="1:4" ht="24" customHeight="1">
      <c r="A175" s="99" t="s">
        <v>1562</v>
      </c>
      <c r="B175" s="104" t="s">
        <v>2616</v>
      </c>
      <c r="C175" s="436">
        <v>6380</v>
      </c>
      <c r="D175" s="425">
        <v>4543354521037</v>
      </c>
    </row>
    <row r="176" spans="1:4" ht="24" customHeight="1">
      <c r="A176" s="99" t="s">
        <v>1559</v>
      </c>
      <c r="B176" s="104" t="s">
        <v>2617</v>
      </c>
      <c r="C176" s="436">
        <v>6380</v>
      </c>
      <c r="D176" s="425">
        <v>4543354521044</v>
      </c>
    </row>
    <row r="177" spans="2:4" ht="24.9" customHeight="1">
      <c r="B177"/>
      <c r="D177"/>
    </row>
    <row r="178" spans="2:4" ht="24.9" customHeight="1">
      <c r="B178"/>
      <c r="D178"/>
    </row>
    <row r="179" spans="2:4" ht="24.9" customHeight="1">
      <c r="B179"/>
      <c r="D179"/>
    </row>
    <row r="180" spans="2:4" ht="24.9" customHeight="1">
      <c r="B180"/>
      <c r="D180"/>
    </row>
    <row r="181" spans="2:4" ht="24.9" customHeight="1">
      <c r="B181"/>
      <c r="D181"/>
    </row>
    <row r="182" spans="2:4" ht="24.9" customHeight="1">
      <c r="B182"/>
      <c r="D182"/>
    </row>
    <row r="183" spans="2:4" ht="24.9" customHeight="1">
      <c r="B183"/>
      <c r="D183"/>
    </row>
    <row r="184" spans="2:4" ht="24.9" customHeight="1">
      <c r="B184"/>
      <c r="D184"/>
    </row>
    <row r="185" spans="2:4" ht="24.9" customHeight="1">
      <c r="B185"/>
      <c r="D185"/>
    </row>
    <row r="186" spans="2:4" ht="24.9" customHeight="1">
      <c r="B186"/>
      <c r="D186"/>
    </row>
    <row r="187" spans="2:4" ht="24.9" customHeight="1">
      <c r="B187"/>
      <c r="D187"/>
    </row>
    <row r="188" spans="2:4" ht="24.9" customHeight="1">
      <c r="B188"/>
      <c r="D188"/>
    </row>
    <row r="189" spans="2:4" ht="24.9" customHeight="1">
      <c r="B189"/>
      <c r="D189"/>
    </row>
    <row r="190" spans="2:4" ht="24.9" customHeight="1">
      <c r="B190"/>
      <c r="D190"/>
    </row>
    <row r="191" spans="2:4" ht="24.9" customHeight="1">
      <c r="B191"/>
      <c r="D191"/>
    </row>
    <row r="192" spans="2:4" ht="24.9" customHeight="1">
      <c r="B192"/>
      <c r="D192"/>
    </row>
    <row r="193" spans="2:4" ht="24.9" customHeight="1">
      <c r="B193"/>
      <c r="D193"/>
    </row>
    <row r="194" spans="2:4" ht="24.9" customHeight="1">
      <c r="B194"/>
      <c r="D194"/>
    </row>
    <row r="195" spans="2:4" ht="24.9" customHeight="1">
      <c r="B195"/>
      <c r="D195"/>
    </row>
    <row r="196" spans="2:4" ht="24.9" customHeight="1">
      <c r="B196"/>
      <c r="D196"/>
    </row>
    <row r="197" spans="2:4" ht="24.9" customHeight="1">
      <c r="B197"/>
      <c r="D197"/>
    </row>
    <row r="198" spans="2:4" ht="24.9" customHeight="1">
      <c r="B198"/>
      <c r="D198"/>
    </row>
    <row r="199" spans="2:4" ht="24.9" customHeight="1">
      <c r="B199"/>
      <c r="D199"/>
    </row>
    <row r="200" spans="2:4" ht="24.9" customHeight="1">
      <c r="B200"/>
      <c r="D200"/>
    </row>
    <row r="201" spans="2:4" ht="24.9" customHeight="1">
      <c r="B201"/>
      <c r="D201"/>
    </row>
  </sheetData>
  <phoneticPr fontId="8"/>
  <pageMargins left="0.7" right="0.7" top="0.75" bottom="0.75" header="0.3" footer="0.3"/>
  <pageSetup paperSize="9" orientation="portrait" r:id="rId1"/>
  <ignoredErrors>
    <ignoredError sqref="D3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5"/>
  <sheetViews>
    <sheetView workbookViewId="0">
      <selection activeCell="H5" sqref="H5"/>
    </sheetView>
  </sheetViews>
  <sheetFormatPr defaultColWidth="9" defaultRowHeight="24.9" customHeight="1"/>
  <cols>
    <col min="1" max="1" width="5.21875" style="5" customWidth="1"/>
    <col min="2" max="2" width="50.33203125" style="5" customWidth="1"/>
    <col min="3" max="3" width="13.109375" style="5" customWidth="1"/>
    <col min="4" max="5" width="10.6640625" style="416" customWidth="1"/>
    <col min="6" max="6" width="19.77734375" style="5" customWidth="1"/>
    <col min="7" max="7" width="1.33203125" style="418" customWidth="1"/>
    <col min="8" max="8" width="13.21875" style="418" bestFit="1" customWidth="1"/>
    <col min="9" max="9" width="19.21875" style="418" customWidth="1"/>
    <col min="10" max="10" width="17.88671875" style="418" customWidth="1"/>
    <col min="11" max="255" width="9" style="418"/>
    <col min="256" max="256" width="0.21875" style="418" customWidth="1"/>
    <col min="257" max="257" width="5.21875" style="418" customWidth="1"/>
    <col min="258" max="258" width="50.33203125" style="418" customWidth="1"/>
    <col min="259" max="259" width="13.109375" style="418" customWidth="1"/>
    <col min="260" max="261" width="10.6640625" style="418" customWidth="1"/>
    <col min="262" max="262" width="19.77734375" style="418" customWidth="1"/>
    <col min="263" max="263" width="1.33203125" style="418" customWidth="1"/>
    <col min="264" max="264" width="13.21875" style="418" bestFit="1" customWidth="1"/>
    <col min="265" max="265" width="19.21875" style="418" customWidth="1"/>
    <col min="266" max="266" width="17.88671875" style="418" customWidth="1"/>
    <col min="267" max="511" width="9" style="418"/>
    <col min="512" max="512" width="0.21875" style="418" customWidth="1"/>
    <col min="513" max="513" width="5.21875" style="418" customWidth="1"/>
    <col min="514" max="514" width="50.33203125" style="418" customWidth="1"/>
    <col min="515" max="515" width="13.109375" style="418" customWidth="1"/>
    <col min="516" max="517" width="10.6640625" style="418" customWidth="1"/>
    <col min="518" max="518" width="19.77734375" style="418" customWidth="1"/>
    <col min="519" max="519" width="1.33203125" style="418" customWidth="1"/>
    <col min="520" max="520" width="13.21875" style="418" bestFit="1" customWidth="1"/>
    <col min="521" max="521" width="19.21875" style="418" customWidth="1"/>
    <col min="522" max="522" width="17.88671875" style="418" customWidth="1"/>
    <col min="523" max="767" width="9" style="418"/>
    <col min="768" max="768" width="0.21875" style="418" customWidth="1"/>
    <col min="769" max="769" width="5.21875" style="418" customWidth="1"/>
    <col min="770" max="770" width="50.33203125" style="418" customWidth="1"/>
    <col min="771" max="771" width="13.109375" style="418" customWidth="1"/>
    <col min="772" max="773" width="10.6640625" style="418" customWidth="1"/>
    <col min="774" max="774" width="19.77734375" style="418" customWidth="1"/>
    <col min="775" max="775" width="1.33203125" style="418" customWidth="1"/>
    <col min="776" max="776" width="13.21875" style="418" bestFit="1" customWidth="1"/>
    <col min="777" max="777" width="19.21875" style="418" customWidth="1"/>
    <col min="778" max="778" width="17.88671875" style="418" customWidth="1"/>
    <col min="779" max="1023" width="9" style="418"/>
    <col min="1024" max="1024" width="0.21875" style="418" customWidth="1"/>
    <col min="1025" max="1025" width="5.21875" style="418" customWidth="1"/>
    <col min="1026" max="1026" width="50.33203125" style="418" customWidth="1"/>
    <col min="1027" max="1027" width="13.109375" style="418" customWidth="1"/>
    <col min="1028" max="1029" width="10.6640625" style="418" customWidth="1"/>
    <col min="1030" max="1030" width="19.77734375" style="418" customWidth="1"/>
    <col min="1031" max="1031" width="1.33203125" style="418" customWidth="1"/>
    <col min="1032" max="1032" width="13.21875" style="418" bestFit="1" customWidth="1"/>
    <col min="1033" max="1033" width="19.21875" style="418" customWidth="1"/>
    <col min="1034" max="1034" width="17.88671875" style="418" customWidth="1"/>
    <col min="1035" max="1279" width="9" style="418"/>
    <col min="1280" max="1280" width="0.21875" style="418" customWidth="1"/>
    <col min="1281" max="1281" width="5.21875" style="418" customWidth="1"/>
    <col min="1282" max="1282" width="50.33203125" style="418" customWidth="1"/>
    <col min="1283" max="1283" width="13.109375" style="418" customWidth="1"/>
    <col min="1284" max="1285" width="10.6640625" style="418" customWidth="1"/>
    <col min="1286" max="1286" width="19.77734375" style="418" customWidth="1"/>
    <col min="1287" max="1287" width="1.33203125" style="418" customWidth="1"/>
    <col min="1288" max="1288" width="13.21875" style="418" bestFit="1" customWidth="1"/>
    <col min="1289" max="1289" width="19.21875" style="418" customWidth="1"/>
    <col min="1290" max="1290" width="17.88671875" style="418" customWidth="1"/>
    <col min="1291" max="1535" width="9" style="418"/>
    <col min="1536" max="1536" width="0.21875" style="418" customWidth="1"/>
    <col min="1537" max="1537" width="5.21875" style="418" customWidth="1"/>
    <col min="1538" max="1538" width="50.33203125" style="418" customWidth="1"/>
    <col min="1539" max="1539" width="13.109375" style="418" customWidth="1"/>
    <col min="1540" max="1541" width="10.6640625" style="418" customWidth="1"/>
    <col min="1542" max="1542" width="19.77734375" style="418" customWidth="1"/>
    <col min="1543" max="1543" width="1.33203125" style="418" customWidth="1"/>
    <col min="1544" max="1544" width="13.21875" style="418" bestFit="1" customWidth="1"/>
    <col min="1545" max="1545" width="19.21875" style="418" customWidth="1"/>
    <col min="1546" max="1546" width="17.88671875" style="418" customWidth="1"/>
    <col min="1547" max="1791" width="9" style="418"/>
    <col min="1792" max="1792" width="0.21875" style="418" customWidth="1"/>
    <col min="1793" max="1793" width="5.21875" style="418" customWidth="1"/>
    <col min="1794" max="1794" width="50.33203125" style="418" customWidth="1"/>
    <col min="1795" max="1795" width="13.109375" style="418" customWidth="1"/>
    <col min="1796" max="1797" width="10.6640625" style="418" customWidth="1"/>
    <col min="1798" max="1798" width="19.77734375" style="418" customWidth="1"/>
    <col min="1799" max="1799" width="1.33203125" style="418" customWidth="1"/>
    <col min="1800" max="1800" width="13.21875" style="418" bestFit="1" customWidth="1"/>
    <col min="1801" max="1801" width="19.21875" style="418" customWidth="1"/>
    <col min="1802" max="1802" width="17.88671875" style="418" customWidth="1"/>
    <col min="1803" max="2047" width="9" style="418"/>
    <col min="2048" max="2048" width="0.21875" style="418" customWidth="1"/>
    <col min="2049" max="2049" width="5.21875" style="418" customWidth="1"/>
    <col min="2050" max="2050" width="50.33203125" style="418" customWidth="1"/>
    <col min="2051" max="2051" width="13.109375" style="418" customWidth="1"/>
    <col min="2052" max="2053" width="10.6640625" style="418" customWidth="1"/>
    <col min="2054" max="2054" width="19.77734375" style="418" customWidth="1"/>
    <col min="2055" max="2055" width="1.33203125" style="418" customWidth="1"/>
    <col min="2056" max="2056" width="13.21875" style="418" bestFit="1" customWidth="1"/>
    <col min="2057" max="2057" width="19.21875" style="418" customWidth="1"/>
    <col min="2058" max="2058" width="17.88671875" style="418" customWidth="1"/>
    <col min="2059" max="2303" width="9" style="418"/>
    <col min="2304" max="2304" width="0.21875" style="418" customWidth="1"/>
    <col min="2305" max="2305" width="5.21875" style="418" customWidth="1"/>
    <col min="2306" max="2306" width="50.33203125" style="418" customWidth="1"/>
    <col min="2307" max="2307" width="13.109375" style="418" customWidth="1"/>
    <col min="2308" max="2309" width="10.6640625" style="418" customWidth="1"/>
    <col min="2310" max="2310" width="19.77734375" style="418" customWidth="1"/>
    <col min="2311" max="2311" width="1.33203125" style="418" customWidth="1"/>
    <col min="2312" max="2312" width="13.21875" style="418" bestFit="1" customWidth="1"/>
    <col min="2313" max="2313" width="19.21875" style="418" customWidth="1"/>
    <col min="2314" max="2314" width="17.88671875" style="418" customWidth="1"/>
    <col min="2315" max="2559" width="9" style="418"/>
    <col min="2560" max="2560" width="0.21875" style="418" customWidth="1"/>
    <col min="2561" max="2561" width="5.21875" style="418" customWidth="1"/>
    <col min="2562" max="2562" width="50.33203125" style="418" customWidth="1"/>
    <col min="2563" max="2563" width="13.109375" style="418" customWidth="1"/>
    <col min="2564" max="2565" width="10.6640625" style="418" customWidth="1"/>
    <col min="2566" max="2566" width="19.77734375" style="418" customWidth="1"/>
    <col min="2567" max="2567" width="1.33203125" style="418" customWidth="1"/>
    <col min="2568" max="2568" width="13.21875" style="418" bestFit="1" customWidth="1"/>
    <col min="2569" max="2569" width="19.21875" style="418" customWidth="1"/>
    <col min="2570" max="2570" width="17.88671875" style="418" customWidth="1"/>
    <col min="2571" max="2815" width="9" style="418"/>
    <col min="2816" max="2816" width="0.21875" style="418" customWidth="1"/>
    <col min="2817" max="2817" width="5.21875" style="418" customWidth="1"/>
    <col min="2818" max="2818" width="50.33203125" style="418" customWidth="1"/>
    <col min="2819" max="2819" width="13.109375" style="418" customWidth="1"/>
    <col min="2820" max="2821" width="10.6640625" style="418" customWidth="1"/>
    <col min="2822" max="2822" width="19.77734375" style="418" customWidth="1"/>
    <col min="2823" max="2823" width="1.33203125" style="418" customWidth="1"/>
    <col min="2824" max="2824" width="13.21875" style="418" bestFit="1" customWidth="1"/>
    <col min="2825" max="2825" width="19.21875" style="418" customWidth="1"/>
    <col min="2826" max="2826" width="17.88671875" style="418" customWidth="1"/>
    <col min="2827" max="3071" width="9" style="418"/>
    <col min="3072" max="3072" width="0.21875" style="418" customWidth="1"/>
    <col min="3073" max="3073" width="5.21875" style="418" customWidth="1"/>
    <col min="3074" max="3074" width="50.33203125" style="418" customWidth="1"/>
    <col min="3075" max="3075" width="13.109375" style="418" customWidth="1"/>
    <col min="3076" max="3077" width="10.6640625" style="418" customWidth="1"/>
    <col min="3078" max="3078" width="19.77734375" style="418" customWidth="1"/>
    <col min="3079" max="3079" width="1.33203125" style="418" customWidth="1"/>
    <col min="3080" max="3080" width="13.21875" style="418" bestFit="1" customWidth="1"/>
    <col min="3081" max="3081" width="19.21875" style="418" customWidth="1"/>
    <col min="3082" max="3082" width="17.88671875" style="418" customWidth="1"/>
    <col min="3083" max="3327" width="9" style="418"/>
    <col min="3328" max="3328" width="0.21875" style="418" customWidth="1"/>
    <col min="3329" max="3329" width="5.21875" style="418" customWidth="1"/>
    <col min="3330" max="3330" width="50.33203125" style="418" customWidth="1"/>
    <col min="3331" max="3331" width="13.109375" style="418" customWidth="1"/>
    <col min="3332" max="3333" width="10.6640625" style="418" customWidth="1"/>
    <col min="3334" max="3334" width="19.77734375" style="418" customWidth="1"/>
    <col min="3335" max="3335" width="1.33203125" style="418" customWidth="1"/>
    <col min="3336" max="3336" width="13.21875" style="418" bestFit="1" customWidth="1"/>
    <col min="3337" max="3337" width="19.21875" style="418" customWidth="1"/>
    <col min="3338" max="3338" width="17.88671875" style="418" customWidth="1"/>
    <col min="3339" max="3583" width="9" style="418"/>
    <col min="3584" max="3584" width="0.21875" style="418" customWidth="1"/>
    <col min="3585" max="3585" width="5.21875" style="418" customWidth="1"/>
    <col min="3586" max="3586" width="50.33203125" style="418" customWidth="1"/>
    <col min="3587" max="3587" width="13.109375" style="418" customWidth="1"/>
    <col min="3588" max="3589" width="10.6640625" style="418" customWidth="1"/>
    <col min="3590" max="3590" width="19.77734375" style="418" customWidth="1"/>
    <col min="3591" max="3591" width="1.33203125" style="418" customWidth="1"/>
    <col min="3592" max="3592" width="13.21875" style="418" bestFit="1" customWidth="1"/>
    <col min="3593" max="3593" width="19.21875" style="418" customWidth="1"/>
    <col min="3594" max="3594" width="17.88671875" style="418" customWidth="1"/>
    <col min="3595" max="3839" width="9" style="418"/>
    <col min="3840" max="3840" width="0.21875" style="418" customWidth="1"/>
    <col min="3841" max="3841" width="5.21875" style="418" customWidth="1"/>
    <col min="3842" max="3842" width="50.33203125" style="418" customWidth="1"/>
    <col min="3843" max="3843" width="13.109375" style="418" customWidth="1"/>
    <col min="3844" max="3845" width="10.6640625" style="418" customWidth="1"/>
    <col min="3846" max="3846" width="19.77734375" style="418" customWidth="1"/>
    <col min="3847" max="3847" width="1.33203125" style="418" customWidth="1"/>
    <col min="3848" max="3848" width="13.21875" style="418" bestFit="1" customWidth="1"/>
    <col min="3849" max="3849" width="19.21875" style="418" customWidth="1"/>
    <col min="3850" max="3850" width="17.88671875" style="418" customWidth="1"/>
    <col min="3851" max="4095" width="9" style="418"/>
    <col min="4096" max="4096" width="0.21875" style="418" customWidth="1"/>
    <col min="4097" max="4097" width="5.21875" style="418" customWidth="1"/>
    <col min="4098" max="4098" width="50.33203125" style="418" customWidth="1"/>
    <col min="4099" max="4099" width="13.109375" style="418" customWidth="1"/>
    <col min="4100" max="4101" width="10.6640625" style="418" customWidth="1"/>
    <col min="4102" max="4102" width="19.77734375" style="418" customWidth="1"/>
    <col min="4103" max="4103" width="1.33203125" style="418" customWidth="1"/>
    <col min="4104" max="4104" width="13.21875" style="418" bestFit="1" customWidth="1"/>
    <col min="4105" max="4105" width="19.21875" style="418" customWidth="1"/>
    <col min="4106" max="4106" width="17.88671875" style="418" customWidth="1"/>
    <col min="4107" max="4351" width="9" style="418"/>
    <col min="4352" max="4352" width="0.21875" style="418" customWidth="1"/>
    <col min="4353" max="4353" width="5.21875" style="418" customWidth="1"/>
    <col min="4354" max="4354" width="50.33203125" style="418" customWidth="1"/>
    <col min="4355" max="4355" width="13.109375" style="418" customWidth="1"/>
    <col min="4356" max="4357" width="10.6640625" style="418" customWidth="1"/>
    <col min="4358" max="4358" width="19.77734375" style="418" customWidth="1"/>
    <col min="4359" max="4359" width="1.33203125" style="418" customWidth="1"/>
    <col min="4360" max="4360" width="13.21875" style="418" bestFit="1" customWidth="1"/>
    <col min="4361" max="4361" width="19.21875" style="418" customWidth="1"/>
    <col min="4362" max="4362" width="17.88671875" style="418" customWidth="1"/>
    <col min="4363" max="4607" width="9" style="418"/>
    <col min="4608" max="4608" width="0.21875" style="418" customWidth="1"/>
    <col min="4609" max="4609" width="5.21875" style="418" customWidth="1"/>
    <col min="4610" max="4610" width="50.33203125" style="418" customWidth="1"/>
    <col min="4611" max="4611" width="13.109375" style="418" customWidth="1"/>
    <col min="4612" max="4613" width="10.6640625" style="418" customWidth="1"/>
    <col min="4614" max="4614" width="19.77734375" style="418" customWidth="1"/>
    <col min="4615" max="4615" width="1.33203125" style="418" customWidth="1"/>
    <col min="4616" max="4616" width="13.21875" style="418" bestFit="1" customWidth="1"/>
    <col min="4617" max="4617" width="19.21875" style="418" customWidth="1"/>
    <col min="4618" max="4618" width="17.88671875" style="418" customWidth="1"/>
    <col min="4619" max="4863" width="9" style="418"/>
    <col min="4864" max="4864" width="0.21875" style="418" customWidth="1"/>
    <col min="4865" max="4865" width="5.21875" style="418" customWidth="1"/>
    <col min="4866" max="4866" width="50.33203125" style="418" customWidth="1"/>
    <col min="4867" max="4867" width="13.109375" style="418" customWidth="1"/>
    <col min="4868" max="4869" width="10.6640625" style="418" customWidth="1"/>
    <col min="4870" max="4870" width="19.77734375" style="418" customWidth="1"/>
    <col min="4871" max="4871" width="1.33203125" style="418" customWidth="1"/>
    <col min="4872" max="4872" width="13.21875" style="418" bestFit="1" customWidth="1"/>
    <col min="4873" max="4873" width="19.21875" style="418" customWidth="1"/>
    <col min="4874" max="4874" width="17.88671875" style="418" customWidth="1"/>
    <col min="4875" max="5119" width="9" style="418"/>
    <col min="5120" max="5120" width="0.21875" style="418" customWidth="1"/>
    <col min="5121" max="5121" width="5.21875" style="418" customWidth="1"/>
    <col min="5122" max="5122" width="50.33203125" style="418" customWidth="1"/>
    <col min="5123" max="5123" width="13.109375" style="418" customWidth="1"/>
    <col min="5124" max="5125" width="10.6640625" style="418" customWidth="1"/>
    <col min="5126" max="5126" width="19.77734375" style="418" customWidth="1"/>
    <col min="5127" max="5127" width="1.33203125" style="418" customWidth="1"/>
    <col min="5128" max="5128" width="13.21875" style="418" bestFit="1" customWidth="1"/>
    <col min="5129" max="5129" width="19.21875" style="418" customWidth="1"/>
    <col min="5130" max="5130" width="17.88671875" style="418" customWidth="1"/>
    <col min="5131" max="5375" width="9" style="418"/>
    <col min="5376" max="5376" width="0.21875" style="418" customWidth="1"/>
    <col min="5377" max="5377" width="5.21875" style="418" customWidth="1"/>
    <col min="5378" max="5378" width="50.33203125" style="418" customWidth="1"/>
    <col min="5379" max="5379" width="13.109375" style="418" customWidth="1"/>
    <col min="5380" max="5381" width="10.6640625" style="418" customWidth="1"/>
    <col min="5382" max="5382" width="19.77734375" style="418" customWidth="1"/>
    <col min="5383" max="5383" width="1.33203125" style="418" customWidth="1"/>
    <col min="5384" max="5384" width="13.21875" style="418" bestFit="1" customWidth="1"/>
    <col min="5385" max="5385" width="19.21875" style="418" customWidth="1"/>
    <col min="5386" max="5386" width="17.88671875" style="418" customWidth="1"/>
    <col min="5387" max="5631" width="9" style="418"/>
    <col min="5632" max="5632" width="0.21875" style="418" customWidth="1"/>
    <col min="5633" max="5633" width="5.21875" style="418" customWidth="1"/>
    <col min="5634" max="5634" width="50.33203125" style="418" customWidth="1"/>
    <col min="5635" max="5635" width="13.109375" style="418" customWidth="1"/>
    <col min="5636" max="5637" width="10.6640625" style="418" customWidth="1"/>
    <col min="5638" max="5638" width="19.77734375" style="418" customWidth="1"/>
    <col min="5639" max="5639" width="1.33203125" style="418" customWidth="1"/>
    <col min="5640" max="5640" width="13.21875" style="418" bestFit="1" customWidth="1"/>
    <col min="5641" max="5641" width="19.21875" style="418" customWidth="1"/>
    <col min="5642" max="5642" width="17.88671875" style="418" customWidth="1"/>
    <col min="5643" max="5887" width="9" style="418"/>
    <col min="5888" max="5888" width="0.21875" style="418" customWidth="1"/>
    <col min="5889" max="5889" width="5.21875" style="418" customWidth="1"/>
    <col min="5890" max="5890" width="50.33203125" style="418" customWidth="1"/>
    <col min="5891" max="5891" width="13.109375" style="418" customWidth="1"/>
    <col min="5892" max="5893" width="10.6640625" style="418" customWidth="1"/>
    <col min="5894" max="5894" width="19.77734375" style="418" customWidth="1"/>
    <col min="5895" max="5895" width="1.33203125" style="418" customWidth="1"/>
    <col min="5896" max="5896" width="13.21875" style="418" bestFit="1" customWidth="1"/>
    <col min="5897" max="5897" width="19.21875" style="418" customWidth="1"/>
    <col min="5898" max="5898" width="17.88671875" style="418" customWidth="1"/>
    <col min="5899" max="6143" width="9" style="418"/>
    <col min="6144" max="6144" width="0.21875" style="418" customWidth="1"/>
    <col min="6145" max="6145" width="5.21875" style="418" customWidth="1"/>
    <col min="6146" max="6146" width="50.33203125" style="418" customWidth="1"/>
    <col min="6147" max="6147" width="13.109375" style="418" customWidth="1"/>
    <col min="6148" max="6149" width="10.6640625" style="418" customWidth="1"/>
    <col min="6150" max="6150" width="19.77734375" style="418" customWidth="1"/>
    <col min="6151" max="6151" width="1.33203125" style="418" customWidth="1"/>
    <col min="6152" max="6152" width="13.21875" style="418" bestFit="1" customWidth="1"/>
    <col min="6153" max="6153" width="19.21875" style="418" customWidth="1"/>
    <col min="6154" max="6154" width="17.88671875" style="418" customWidth="1"/>
    <col min="6155" max="6399" width="9" style="418"/>
    <col min="6400" max="6400" width="0.21875" style="418" customWidth="1"/>
    <col min="6401" max="6401" width="5.21875" style="418" customWidth="1"/>
    <col min="6402" max="6402" width="50.33203125" style="418" customWidth="1"/>
    <col min="6403" max="6403" width="13.109375" style="418" customWidth="1"/>
    <col min="6404" max="6405" width="10.6640625" style="418" customWidth="1"/>
    <col min="6406" max="6406" width="19.77734375" style="418" customWidth="1"/>
    <col min="6407" max="6407" width="1.33203125" style="418" customWidth="1"/>
    <col min="6408" max="6408" width="13.21875" style="418" bestFit="1" customWidth="1"/>
    <col min="6409" max="6409" width="19.21875" style="418" customWidth="1"/>
    <col min="6410" max="6410" width="17.88671875" style="418" customWidth="1"/>
    <col min="6411" max="6655" width="9" style="418"/>
    <col min="6656" max="6656" width="0.21875" style="418" customWidth="1"/>
    <col min="6657" max="6657" width="5.21875" style="418" customWidth="1"/>
    <col min="6658" max="6658" width="50.33203125" style="418" customWidth="1"/>
    <col min="6659" max="6659" width="13.109375" style="418" customWidth="1"/>
    <col min="6660" max="6661" width="10.6640625" style="418" customWidth="1"/>
    <col min="6662" max="6662" width="19.77734375" style="418" customWidth="1"/>
    <col min="6663" max="6663" width="1.33203125" style="418" customWidth="1"/>
    <col min="6664" max="6664" width="13.21875" style="418" bestFit="1" customWidth="1"/>
    <col min="6665" max="6665" width="19.21875" style="418" customWidth="1"/>
    <col min="6666" max="6666" width="17.88671875" style="418" customWidth="1"/>
    <col min="6667" max="6911" width="9" style="418"/>
    <col min="6912" max="6912" width="0.21875" style="418" customWidth="1"/>
    <col min="6913" max="6913" width="5.21875" style="418" customWidth="1"/>
    <col min="6914" max="6914" width="50.33203125" style="418" customWidth="1"/>
    <col min="6915" max="6915" width="13.109375" style="418" customWidth="1"/>
    <col min="6916" max="6917" width="10.6640625" style="418" customWidth="1"/>
    <col min="6918" max="6918" width="19.77734375" style="418" customWidth="1"/>
    <col min="6919" max="6919" width="1.33203125" style="418" customWidth="1"/>
    <col min="6920" max="6920" width="13.21875" style="418" bestFit="1" customWidth="1"/>
    <col min="6921" max="6921" width="19.21875" style="418" customWidth="1"/>
    <col min="6922" max="6922" width="17.88671875" style="418" customWidth="1"/>
    <col min="6923" max="7167" width="9" style="418"/>
    <col min="7168" max="7168" width="0.21875" style="418" customWidth="1"/>
    <col min="7169" max="7169" width="5.21875" style="418" customWidth="1"/>
    <col min="7170" max="7170" width="50.33203125" style="418" customWidth="1"/>
    <col min="7171" max="7171" width="13.109375" style="418" customWidth="1"/>
    <col min="7172" max="7173" width="10.6640625" style="418" customWidth="1"/>
    <col min="7174" max="7174" width="19.77734375" style="418" customWidth="1"/>
    <col min="7175" max="7175" width="1.33203125" style="418" customWidth="1"/>
    <col min="7176" max="7176" width="13.21875" style="418" bestFit="1" customWidth="1"/>
    <col min="7177" max="7177" width="19.21875" style="418" customWidth="1"/>
    <col min="7178" max="7178" width="17.88671875" style="418" customWidth="1"/>
    <col min="7179" max="7423" width="9" style="418"/>
    <col min="7424" max="7424" width="0.21875" style="418" customWidth="1"/>
    <col min="7425" max="7425" width="5.21875" style="418" customWidth="1"/>
    <col min="7426" max="7426" width="50.33203125" style="418" customWidth="1"/>
    <col min="7427" max="7427" width="13.109375" style="418" customWidth="1"/>
    <col min="7428" max="7429" width="10.6640625" style="418" customWidth="1"/>
    <col min="7430" max="7430" width="19.77734375" style="418" customWidth="1"/>
    <col min="7431" max="7431" width="1.33203125" style="418" customWidth="1"/>
    <col min="7432" max="7432" width="13.21875" style="418" bestFit="1" customWidth="1"/>
    <col min="7433" max="7433" width="19.21875" style="418" customWidth="1"/>
    <col min="7434" max="7434" width="17.88671875" style="418" customWidth="1"/>
    <col min="7435" max="7679" width="9" style="418"/>
    <col min="7680" max="7680" width="0.21875" style="418" customWidth="1"/>
    <col min="7681" max="7681" width="5.21875" style="418" customWidth="1"/>
    <col min="7682" max="7682" width="50.33203125" style="418" customWidth="1"/>
    <col min="7683" max="7683" width="13.109375" style="418" customWidth="1"/>
    <col min="7684" max="7685" width="10.6640625" style="418" customWidth="1"/>
    <col min="7686" max="7686" width="19.77734375" style="418" customWidth="1"/>
    <col min="7687" max="7687" width="1.33203125" style="418" customWidth="1"/>
    <col min="7688" max="7688" width="13.21875" style="418" bestFit="1" customWidth="1"/>
    <col min="7689" max="7689" width="19.21875" style="418" customWidth="1"/>
    <col min="7690" max="7690" width="17.88671875" style="418" customWidth="1"/>
    <col min="7691" max="7935" width="9" style="418"/>
    <col min="7936" max="7936" width="0.21875" style="418" customWidth="1"/>
    <col min="7937" max="7937" width="5.21875" style="418" customWidth="1"/>
    <col min="7938" max="7938" width="50.33203125" style="418" customWidth="1"/>
    <col min="7939" max="7939" width="13.109375" style="418" customWidth="1"/>
    <col min="7940" max="7941" width="10.6640625" style="418" customWidth="1"/>
    <col min="7942" max="7942" width="19.77734375" style="418" customWidth="1"/>
    <col min="7943" max="7943" width="1.33203125" style="418" customWidth="1"/>
    <col min="7944" max="7944" width="13.21875" style="418" bestFit="1" customWidth="1"/>
    <col min="7945" max="7945" width="19.21875" style="418" customWidth="1"/>
    <col min="7946" max="7946" width="17.88671875" style="418" customWidth="1"/>
    <col min="7947" max="8191" width="9" style="418"/>
    <col min="8192" max="8192" width="0.21875" style="418" customWidth="1"/>
    <col min="8193" max="8193" width="5.21875" style="418" customWidth="1"/>
    <col min="8194" max="8194" width="50.33203125" style="418" customWidth="1"/>
    <col min="8195" max="8195" width="13.109375" style="418" customWidth="1"/>
    <col min="8196" max="8197" width="10.6640625" style="418" customWidth="1"/>
    <col min="8198" max="8198" width="19.77734375" style="418" customWidth="1"/>
    <col min="8199" max="8199" width="1.33203125" style="418" customWidth="1"/>
    <col min="8200" max="8200" width="13.21875" style="418" bestFit="1" customWidth="1"/>
    <col min="8201" max="8201" width="19.21875" style="418" customWidth="1"/>
    <col min="8202" max="8202" width="17.88671875" style="418" customWidth="1"/>
    <col min="8203" max="8447" width="9" style="418"/>
    <col min="8448" max="8448" width="0.21875" style="418" customWidth="1"/>
    <col min="8449" max="8449" width="5.21875" style="418" customWidth="1"/>
    <col min="8450" max="8450" width="50.33203125" style="418" customWidth="1"/>
    <col min="8451" max="8451" width="13.109375" style="418" customWidth="1"/>
    <col min="8452" max="8453" width="10.6640625" style="418" customWidth="1"/>
    <col min="8454" max="8454" width="19.77734375" style="418" customWidth="1"/>
    <col min="8455" max="8455" width="1.33203125" style="418" customWidth="1"/>
    <col min="8456" max="8456" width="13.21875" style="418" bestFit="1" customWidth="1"/>
    <col min="8457" max="8457" width="19.21875" style="418" customWidth="1"/>
    <col min="8458" max="8458" width="17.88671875" style="418" customWidth="1"/>
    <col min="8459" max="8703" width="9" style="418"/>
    <col min="8704" max="8704" width="0.21875" style="418" customWidth="1"/>
    <col min="8705" max="8705" width="5.21875" style="418" customWidth="1"/>
    <col min="8706" max="8706" width="50.33203125" style="418" customWidth="1"/>
    <col min="8707" max="8707" width="13.109375" style="418" customWidth="1"/>
    <col min="8708" max="8709" width="10.6640625" style="418" customWidth="1"/>
    <col min="8710" max="8710" width="19.77734375" style="418" customWidth="1"/>
    <col min="8711" max="8711" width="1.33203125" style="418" customWidth="1"/>
    <col min="8712" max="8712" width="13.21875" style="418" bestFit="1" customWidth="1"/>
    <col min="8713" max="8713" width="19.21875" style="418" customWidth="1"/>
    <col min="8714" max="8714" width="17.88671875" style="418" customWidth="1"/>
    <col min="8715" max="8959" width="9" style="418"/>
    <col min="8960" max="8960" width="0.21875" style="418" customWidth="1"/>
    <col min="8961" max="8961" width="5.21875" style="418" customWidth="1"/>
    <col min="8962" max="8962" width="50.33203125" style="418" customWidth="1"/>
    <col min="8963" max="8963" width="13.109375" style="418" customWidth="1"/>
    <col min="8964" max="8965" width="10.6640625" style="418" customWidth="1"/>
    <col min="8966" max="8966" width="19.77734375" style="418" customWidth="1"/>
    <col min="8967" max="8967" width="1.33203125" style="418" customWidth="1"/>
    <col min="8968" max="8968" width="13.21875" style="418" bestFit="1" customWidth="1"/>
    <col min="8969" max="8969" width="19.21875" style="418" customWidth="1"/>
    <col min="8970" max="8970" width="17.88671875" style="418" customWidth="1"/>
    <col min="8971" max="9215" width="9" style="418"/>
    <col min="9216" max="9216" width="0.21875" style="418" customWidth="1"/>
    <col min="9217" max="9217" width="5.21875" style="418" customWidth="1"/>
    <col min="9218" max="9218" width="50.33203125" style="418" customWidth="1"/>
    <col min="9219" max="9219" width="13.109375" style="418" customWidth="1"/>
    <col min="9220" max="9221" width="10.6640625" style="418" customWidth="1"/>
    <col min="9222" max="9222" width="19.77734375" style="418" customWidth="1"/>
    <col min="9223" max="9223" width="1.33203125" style="418" customWidth="1"/>
    <col min="9224" max="9224" width="13.21875" style="418" bestFit="1" customWidth="1"/>
    <col min="9225" max="9225" width="19.21875" style="418" customWidth="1"/>
    <col min="9226" max="9226" width="17.88671875" style="418" customWidth="1"/>
    <col min="9227" max="9471" width="9" style="418"/>
    <col min="9472" max="9472" width="0.21875" style="418" customWidth="1"/>
    <col min="9473" max="9473" width="5.21875" style="418" customWidth="1"/>
    <col min="9474" max="9474" width="50.33203125" style="418" customWidth="1"/>
    <col min="9475" max="9475" width="13.109375" style="418" customWidth="1"/>
    <col min="9476" max="9477" width="10.6640625" style="418" customWidth="1"/>
    <col min="9478" max="9478" width="19.77734375" style="418" customWidth="1"/>
    <col min="9479" max="9479" width="1.33203125" style="418" customWidth="1"/>
    <col min="9480" max="9480" width="13.21875" style="418" bestFit="1" customWidth="1"/>
    <col min="9481" max="9481" width="19.21875" style="418" customWidth="1"/>
    <col min="9482" max="9482" width="17.88671875" style="418" customWidth="1"/>
    <col min="9483" max="9727" width="9" style="418"/>
    <col min="9728" max="9728" width="0.21875" style="418" customWidth="1"/>
    <col min="9729" max="9729" width="5.21875" style="418" customWidth="1"/>
    <col min="9730" max="9730" width="50.33203125" style="418" customWidth="1"/>
    <col min="9731" max="9731" width="13.109375" style="418" customWidth="1"/>
    <col min="9732" max="9733" width="10.6640625" style="418" customWidth="1"/>
    <col min="9734" max="9734" width="19.77734375" style="418" customWidth="1"/>
    <col min="9735" max="9735" width="1.33203125" style="418" customWidth="1"/>
    <col min="9736" max="9736" width="13.21875" style="418" bestFit="1" customWidth="1"/>
    <col min="9737" max="9737" width="19.21875" style="418" customWidth="1"/>
    <col min="9738" max="9738" width="17.88671875" style="418" customWidth="1"/>
    <col min="9739" max="9983" width="9" style="418"/>
    <col min="9984" max="9984" width="0.21875" style="418" customWidth="1"/>
    <col min="9985" max="9985" width="5.21875" style="418" customWidth="1"/>
    <col min="9986" max="9986" width="50.33203125" style="418" customWidth="1"/>
    <col min="9987" max="9987" width="13.109375" style="418" customWidth="1"/>
    <col min="9988" max="9989" width="10.6640625" style="418" customWidth="1"/>
    <col min="9990" max="9990" width="19.77734375" style="418" customWidth="1"/>
    <col min="9991" max="9991" width="1.33203125" style="418" customWidth="1"/>
    <col min="9992" max="9992" width="13.21875" style="418" bestFit="1" customWidth="1"/>
    <col min="9993" max="9993" width="19.21875" style="418" customWidth="1"/>
    <col min="9994" max="9994" width="17.88671875" style="418" customWidth="1"/>
    <col min="9995" max="10239" width="9" style="418"/>
    <col min="10240" max="10240" width="0.21875" style="418" customWidth="1"/>
    <col min="10241" max="10241" width="5.21875" style="418" customWidth="1"/>
    <col min="10242" max="10242" width="50.33203125" style="418" customWidth="1"/>
    <col min="10243" max="10243" width="13.109375" style="418" customWidth="1"/>
    <col min="10244" max="10245" width="10.6640625" style="418" customWidth="1"/>
    <col min="10246" max="10246" width="19.77734375" style="418" customWidth="1"/>
    <col min="10247" max="10247" width="1.33203125" style="418" customWidth="1"/>
    <col min="10248" max="10248" width="13.21875" style="418" bestFit="1" customWidth="1"/>
    <col min="10249" max="10249" width="19.21875" style="418" customWidth="1"/>
    <col min="10250" max="10250" width="17.88671875" style="418" customWidth="1"/>
    <col min="10251" max="10495" width="9" style="418"/>
    <col min="10496" max="10496" width="0.21875" style="418" customWidth="1"/>
    <col min="10497" max="10497" width="5.21875" style="418" customWidth="1"/>
    <col min="10498" max="10498" width="50.33203125" style="418" customWidth="1"/>
    <col min="10499" max="10499" width="13.109375" style="418" customWidth="1"/>
    <col min="10500" max="10501" width="10.6640625" style="418" customWidth="1"/>
    <col min="10502" max="10502" width="19.77734375" style="418" customWidth="1"/>
    <col min="10503" max="10503" width="1.33203125" style="418" customWidth="1"/>
    <col min="10504" max="10504" width="13.21875" style="418" bestFit="1" customWidth="1"/>
    <col min="10505" max="10505" width="19.21875" style="418" customWidth="1"/>
    <col min="10506" max="10506" width="17.88671875" style="418" customWidth="1"/>
    <col min="10507" max="10751" width="9" style="418"/>
    <col min="10752" max="10752" width="0.21875" style="418" customWidth="1"/>
    <col min="10753" max="10753" width="5.21875" style="418" customWidth="1"/>
    <col min="10754" max="10754" width="50.33203125" style="418" customWidth="1"/>
    <col min="10755" max="10755" width="13.109375" style="418" customWidth="1"/>
    <col min="10756" max="10757" width="10.6640625" style="418" customWidth="1"/>
    <col min="10758" max="10758" width="19.77734375" style="418" customWidth="1"/>
    <col min="10759" max="10759" width="1.33203125" style="418" customWidth="1"/>
    <col min="10760" max="10760" width="13.21875" style="418" bestFit="1" customWidth="1"/>
    <col min="10761" max="10761" width="19.21875" style="418" customWidth="1"/>
    <col min="10762" max="10762" width="17.88671875" style="418" customWidth="1"/>
    <col min="10763" max="11007" width="9" style="418"/>
    <col min="11008" max="11008" width="0.21875" style="418" customWidth="1"/>
    <col min="11009" max="11009" width="5.21875" style="418" customWidth="1"/>
    <col min="11010" max="11010" width="50.33203125" style="418" customWidth="1"/>
    <col min="11011" max="11011" width="13.109375" style="418" customWidth="1"/>
    <col min="11012" max="11013" width="10.6640625" style="418" customWidth="1"/>
    <col min="11014" max="11014" width="19.77734375" style="418" customWidth="1"/>
    <col min="11015" max="11015" width="1.33203125" style="418" customWidth="1"/>
    <col min="11016" max="11016" width="13.21875" style="418" bestFit="1" customWidth="1"/>
    <col min="11017" max="11017" width="19.21875" style="418" customWidth="1"/>
    <col min="11018" max="11018" width="17.88671875" style="418" customWidth="1"/>
    <col min="11019" max="11263" width="9" style="418"/>
    <col min="11264" max="11264" width="0.21875" style="418" customWidth="1"/>
    <col min="11265" max="11265" width="5.21875" style="418" customWidth="1"/>
    <col min="11266" max="11266" width="50.33203125" style="418" customWidth="1"/>
    <col min="11267" max="11267" width="13.109375" style="418" customWidth="1"/>
    <col min="11268" max="11269" width="10.6640625" style="418" customWidth="1"/>
    <col min="11270" max="11270" width="19.77734375" style="418" customWidth="1"/>
    <col min="11271" max="11271" width="1.33203125" style="418" customWidth="1"/>
    <col min="11272" max="11272" width="13.21875" style="418" bestFit="1" customWidth="1"/>
    <col min="11273" max="11273" width="19.21875" style="418" customWidth="1"/>
    <col min="11274" max="11274" width="17.88671875" style="418" customWidth="1"/>
    <col min="11275" max="11519" width="9" style="418"/>
    <col min="11520" max="11520" width="0.21875" style="418" customWidth="1"/>
    <col min="11521" max="11521" width="5.21875" style="418" customWidth="1"/>
    <col min="11522" max="11522" width="50.33203125" style="418" customWidth="1"/>
    <col min="11523" max="11523" width="13.109375" style="418" customWidth="1"/>
    <col min="11524" max="11525" width="10.6640625" style="418" customWidth="1"/>
    <col min="11526" max="11526" width="19.77734375" style="418" customWidth="1"/>
    <col min="11527" max="11527" width="1.33203125" style="418" customWidth="1"/>
    <col min="11528" max="11528" width="13.21875" style="418" bestFit="1" customWidth="1"/>
    <col min="11529" max="11529" width="19.21875" style="418" customWidth="1"/>
    <col min="11530" max="11530" width="17.88671875" style="418" customWidth="1"/>
    <col min="11531" max="11775" width="9" style="418"/>
    <col min="11776" max="11776" width="0.21875" style="418" customWidth="1"/>
    <col min="11777" max="11777" width="5.21875" style="418" customWidth="1"/>
    <col min="11778" max="11778" width="50.33203125" style="418" customWidth="1"/>
    <col min="11779" max="11779" width="13.109375" style="418" customWidth="1"/>
    <col min="11780" max="11781" width="10.6640625" style="418" customWidth="1"/>
    <col min="11782" max="11782" width="19.77734375" style="418" customWidth="1"/>
    <col min="11783" max="11783" width="1.33203125" style="418" customWidth="1"/>
    <col min="11784" max="11784" width="13.21875" style="418" bestFit="1" customWidth="1"/>
    <col min="11785" max="11785" width="19.21875" style="418" customWidth="1"/>
    <col min="11786" max="11786" width="17.88671875" style="418" customWidth="1"/>
    <col min="11787" max="12031" width="9" style="418"/>
    <col min="12032" max="12032" width="0.21875" style="418" customWidth="1"/>
    <col min="12033" max="12033" width="5.21875" style="418" customWidth="1"/>
    <col min="12034" max="12034" width="50.33203125" style="418" customWidth="1"/>
    <col min="12035" max="12035" width="13.109375" style="418" customWidth="1"/>
    <col min="12036" max="12037" width="10.6640625" style="418" customWidth="1"/>
    <col min="12038" max="12038" width="19.77734375" style="418" customWidth="1"/>
    <col min="12039" max="12039" width="1.33203125" style="418" customWidth="1"/>
    <col min="12040" max="12040" width="13.21875" style="418" bestFit="1" customWidth="1"/>
    <col min="12041" max="12041" width="19.21875" style="418" customWidth="1"/>
    <col min="12042" max="12042" width="17.88671875" style="418" customWidth="1"/>
    <col min="12043" max="12287" width="9" style="418"/>
    <col min="12288" max="12288" width="0.21875" style="418" customWidth="1"/>
    <col min="12289" max="12289" width="5.21875" style="418" customWidth="1"/>
    <col min="12290" max="12290" width="50.33203125" style="418" customWidth="1"/>
    <col min="12291" max="12291" width="13.109375" style="418" customWidth="1"/>
    <col min="12292" max="12293" width="10.6640625" style="418" customWidth="1"/>
    <col min="12294" max="12294" width="19.77734375" style="418" customWidth="1"/>
    <col min="12295" max="12295" width="1.33203125" style="418" customWidth="1"/>
    <col min="12296" max="12296" width="13.21875" style="418" bestFit="1" customWidth="1"/>
    <col min="12297" max="12297" width="19.21875" style="418" customWidth="1"/>
    <col min="12298" max="12298" width="17.88671875" style="418" customWidth="1"/>
    <col min="12299" max="12543" width="9" style="418"/>
    <col min="12544" max="12544" width="0.21875" style="418" customWidth="1"/>
    <col min="12545" max="12545" width="5.21875" style="418" customWidth="1"/>
    <col min="12546" max="12546" width="50.33203125" style="418" customWidth="1"/>
    <col min="12547" max="12547" width="13.109375" style="418" customWidth="1"/>
    <col min="12548" max="12549" width="10.6640625" style="418" customWidth="1"/>
    <col min="12550" max="12550" width="19.77734375" style="418" customWidth="1"/>
    <col min="12551" max="12551" width="1.33203125" style="418" customWidth="1"/>
    <col min="12552" max="12552" width="13.21875" style="418" bestFit="1" customWidth="1"/>
    <col min="12553" max="12553" width="19.21875" style="418" customWidth="1"/>
    <col min="12554" max="12554" width="17.88671875" style="418" customWidth="1"/>
    <col min="12555" max="12799" width="9" style="418"/>
    <col min="12800" max="12800" width="0.21875" style="418" customWidth="1"/>
    <col min="12801" max="12801" width="5.21875" style="418" customWidth="1"/>
    <col min="12802" max="12802" width="50.33203125" style="418" customWidth="1"/>
    <col min="12803" max="12803" width="13.109375" style="418" customWidth="1"/>
    <col min="12804" max="12805" width="10.6640625" style="418" customWidth="1"/>
    <col min="12806" max="12806" width="19.77734375" style="418" customWidth="1"/>
    <col min="12807" max="12807" width="1.33203125" style="418" customWidth="1"/>
    <col min="12808" max="12808" width="13.21875" style="418" bestFit="1" customWidth="1"/>
    <col min="12809" max="12809" width="19.21875" style="418" customWidth="1"/>
    <col min="12810" max="12810" width="17.88671875" style="418" customWidth="1"/>
    <col min="12811" max="13055" width="9" style="418"/>
    <col min="13056" max="13056" width="0.21875" style="418" customWidth="1"/>
    <col min="13057" max="13057" width="5.21875" style="418" customWidth="1"/>
    <col min="13058" max="13058" width="50.33203125" style="418" customWidth="1"/>
    <col min="13059" max="13059" width="13.109375" style="418" customWidth="1"/>
    <col min="13060" max="13061" width="10.6640625" style="418" customWidth="1"/>
    <col min="13062" max="13062" width="19.77734375" style="418" customWidth="1"/>
    <col min="13063" max="13063" width="1.33203125" style="418" customWidth="1"/>
    <col min="13064" max="13064" width="13.21875" style="418" bestFit="1" customWidth="1"/>
    <col min="13065" max="13065" width="19.21875" style="418" customWidth="1"/>
    <col min="13066" max="13066" width="17.88671875" style="418" customWidth="1"/>
    <col min="13067" max="13311" width="9" style="418"/>
    <col min="13312" max="13312" width="0.21875" style="418" customWidth="1"/>
    <col min="13313" max="13313" width="5.21875" style="418" customWidth="1"/>
    <col min="13314" max="13314" width="50.33203125" style="418" customWidth="1"/>
    <col min="13315" max="13315" width="13.109375" style="418" customWidth="1"/>
    <col min="13316" max="13317" width="10.6640625" style="418" customWidth="1"/>
    <col min="13318" max="13318" width="19.77734375" style="418" customWidth="1"/>
    <col min="13319" max="13319" width="1.33203125" style="418" customWidth="1"/>
    <col min="13320" max="13320" width="13.21875" style="418" bestFit="1" customWidth="1"/>
    <col min="13321" max="13321" width="19.21875" style="418" customWidth="1"/>
    <col min="13322" max="13322" width="17.88671875" style="418" customWidth="1"/>
    <col min="13323" max="13567" width="9" style="418"/>
    <col min="13568" max="13568" width="0.21875" style="418" customWidth="1"/>
    <col min="13569" max="13569" width="5.21875" style="418" customWidth="1"/>
    <col min="13570" max="13570" width="50.33203125" style="418" customWidth="1"/>
    <col min="13571" max="13571" width="13.109375" style="418" customWidth="1"/>
    <col min="13572" max="13573" width="10.6640625" style="418" customWidth="1"/>
    <col min="13574" max="13574" width="19.77734375" style="418" customWidth="1"/>
    <col min="13575" max="13575" width="1.33203125" style="418" customWidth="1"/>
    <col min="13576" max="13576" width="13.21875" style="418" bestFit="1" customWidth="1"/>
    <col min="13577" max="13577" width="19.21875" style="418" customWidth="1"/>
    <col min="13578" max="13578" width="17.88671875" style="418" customWidth="1"/>
    <col min="13579" max="13823" width="9" style="418"/>
    <col min="13824" max="13824" width="0.21875" style="418" customWidth="1"/>
    <col min="13825" max="13825" width="5.21875" style="418" customWidth="1"/>
    <col min="13826" max="13826" width="50.33203125" style="418" customWidth="1"/>
    <col min="13827" max="13827" width="13.109375" style="418" customWidth="1"/>
    <col min="13828" max="13829" width="10.6640625" style="418" customWidth="1"/>
    <col min="13830" max="13830" width="19.77734375" style="418" customWidth="1"/>
    <col min="13831" max="13831" width="1.33203125" style="418" customWidth="1"/>
    <col min="13832" max="13832" width="13.21875" style="418" bestFit="1" customWidth="1"/>
    <col min="13833" max="13833" width="19.21875" style="418" customWidth="1"/>
    <col min="13834" max="13834" width="17.88671875" style="418" customWidth="1"/>
    <col min="13835" max="14079" width="9" style="418"/>
    <col min="14080" max="14080" width="0.21875" style="418" customWidth="1"/>
    <col min="14081" max="14081" width="5.21875" style="418" customWidth="1"/>
    <col min="14082" max="14082" width="50.33203125" style="418" customWidth="1"/>
    <col min="14083" max="14083" width="13.109375" style="418" customWidth="1"/>
    <col min="14084" max="14085" width="10.6640625" style="418" customWidth="1"/>
    <col min="14086" max="14086" width="19.77734375" style="418" customWidth="1"/>
    <col min="14087" max="14087" width="1.33203125" style="418" customWidth="1"/>
    <col min="14088" max="14088" width="13.21875" style="418" bestFit="1" customWidth="1"/>
    <col min="14089" max="14089" width="19.21875" style="418" customWidth="1"/>
    <col min="14090" max="14090" width="17.88671875" style="418" customWidth="1"/>
    <col min="14091" max="14335" width="9" style="418"/>
    <col min="14336" max="14336" width="0.21875" style="418" customWidth="1"/>
    <col min="14337" max="14337" width="5.21875" style="418" customWidth="1"/>
    <col min="14338" max="14338" width="50.33203125" style="418" customWidth="1"/>
    <col min="14339" max="14339" width="13.109375" style="418" customWidth="1"/>
    <col min="14340" max="14341" width="10.6640625" style="418" customWidth="1"/>
    <col min="14342" max="14342" width="19.77734375" style="418" customWidth="1"/>
    <col min="14343" max="14343" width="1.33203125" style="418" customWidth="1"/>
    <col min="14344" max="14344" width="13.21875" style="418" bestFit="1" customWidth="1"/>
    <col min="14345" max="14345" width="19.21875" style="418" customWidth="1"/>
    <col min="14346" max="14346" width="17.88671875" style="418" customWidth="1"/>
    <col min="14347" max="14591" width="9" style="418"/>
    <col min="14592" max="14592" width="0.21875" style="418" customWidth="1"/>
    <col min="14593" max="14593" width="5.21875" style="418" customWidth="1"/>
    <col min="14594" max="14594" width="50.33203125" style="418" customWidth="1"/>
    <col min="14595" max="14595" width="13.109375" style="418" customWidth="1"/>
    <col min="14596" max="14597" width="10.6640625" style="418" customWidth="1"/>
    <col min="14598" max="14598" width="19.77734375" style="418" customWidth="1"/>
    <col min="14599" max="14599" width="1.33203125" style="418" customWidth="1"/>
    <col min="14600" max="14600" width="13.21875" style="418" bestFit="1" customWidth="1"/>
    <col min="14601" max="14601" width="19.21875" style="418" customWidth="1"/>
    <col min="14602" max="14602" width="17.88671875" style="418" customWidth="1"/>
    <col min="14603" max="14847" width="9" style="418"/>
    <col min="14848" max="14848" width="0.21875" style="418" customWidth="1"/>
    <col min="14849" max="14849" width="5.21875" style="418" customWidth="1"/>
    <col min="14850" max="14850" width="50.33203125" style="418" customWidth="1"/>
    <col min="14851" max="14851" width="13.109375" style="418" customWidth="1"/>
    <col min="14852" max="14853" width="10.6640625" style="418" customWidth="1"/>
    <col min="14854" max="14854" width="19.77734375" style="418" customWidth="1"/>
    <col min="14855" max="14855" width="1.33203125" style="418" customWidth="1"/>
    <col min="14856" max="14856" width="13.21875" style="418" bestFit="1" customWidth="1"/>
    <col min="14857" max="14857" width="19.21875" style="418" customWidth="1"/>
    <col min="14858" max="14858" width="17.88671875" style="418" customWidth="1"/>
    <col min="14859" max="15103" width="9" style="418"/>
    <col min="15104" max="15104" width="0.21875" style="418" customWidth="1"/>
    <col min="15105" max="15105" width="5.21875" style="418" customWidth="1"/>
    <col min="15106" max="15106" width="50.33203125" style="418" customWidth="1"/>
    <col min="15107" max="15107" width="13.109375" style="418" customWidth="1"/>
    <col min="15108" max="15109" width="10.6640625" style="418" customWidth="1"/>
    <col min="15110" max="15110" width="19.77734375" style="418" customWidth="1"/>
    <col min="15111" max="15111" width="1.33203125" style="418" customWidth="1"/>
    <col min="15112" max="15112" width="13.21875" style="418" bestFit="1" customWidth="1"/>
    <col min="15113" max="15113" width="19.21875" style="418" customWidth="1"/>
    <col min="15114" max="15114" width="17.88671875" style="418" customWidth="1"/>
    <col min="15115" max="15359" width="9" style="418"/>
    <col min="15360" max="15360" width="0.21875" style="418" customWidth="1"/>
    <col min="15361" max="15361" width="5.21875" style="418" customWidth="1"/>
    <col min="15362" max="15362" width="50.33203125" style="418" customWidth="1"/>
    <col min="15363" max="15363" width="13.109375" style="418" customWidth="1"/>
    <col min="15364" max="15365" width="10.6640625" style="418" customWidth="1"/>
    <col min="15366" max="15366" width="19.77734375" style="418" customWidth="1"/>
    <col min="15367" max="15367" width="1.33203125" style="418" customWidth="1"/>
    <col min="15368" max="15368" width="13.21875" style="418" bestFit="1" customWidth="1"/>
    <col min="15369" max="15369" width="19.21875" style="418" customWidth="1"/>
    <col min="15370" max="15370" width="17.88671875" style="418" customWidth="1"/>
    <col min="15371" max="15615" width="9" style="418"/>
    <col min="15616" max="15616" width="0.21875" style="418" customWidth="1"/>
    <col min="15617" max="15617" width="5.21875" style="418" customWidth="1"/>
    <col min="15618" max="15618" width="50.33203125" style="418" customWidth="1"/>
    <col min="15619" max="15619" width="13.109375" style="418" customWidth="1"/>
    <col min="15620" max="15621" width="10.6640625" style="418" customWidth="1"/>
    <col min="15622" max="15622" width="19.77734375" style="418" customWidth="1"/>
    <col min="15623" max="15623" width="1.33203125" style="418" customWidth="1"/>
    <col min="15624" max="15624" width="13.21875" style="418" bestFit="1" customWidth="1"/>
    <col min="15625" max="15625" width="19.21875" style="418" customWidth="1"/>
    <col min="15626" max="15626" width="17.88671875" style="418" customWidth="1"/>
    <col min="15627" max="15871" width="9" style="418"/>
    <col min="15872" max="15872" width="0.21875" style="418" customWidth="1"/>
    <col min="15873" max="15873" width="5.21875" style="418" customWidth="1"/>
    <col min="15874" max="15874" width="50.33203125" style="418" customWidth="1"/>
    <col min="15875" max="15875" width="13.109375" style="418" customWidth="1"/>
    <col min="15876" max="15877" width="10.6640625" style="418" customWidth="1"/>
    <col min="15878" max="15878" width="19.77734375" style="418" customWidth="1"/>
    <col min="15879" max="15879" width="1.33203125" style="418" customWidth="1"/>
    <col min="15880" max="15880" width="13.21875" style="418" bestFit="1" customWidth="1"/>
    <col min="15881" max="15881" width="19.21875" style="418" customWidth="1"/>
    <col min="15882" max="15882" width="17.88671875" style="418" customWidth="1"/>
    <col min="15883" max="16127" width="9" style="418"/>
    <col min="16128" max="16128" width="0.21875" style="418" customWidth="1"/>
    <col min="16129" max="16129" width="5.21875" style="418" customWidth="1"/>
    <col min="16130" max="16130" width="50.33203125" style="418" customWidth="1"/>
    <col min="16131" max="16131" width="13.109375" style="418" customWidth="1"/>
    <col min="16132" max="16133" width="10.6640625" style="418" customWidth="1"/>
    <col min="16134" max="16134" width="19.77734375" style="418" customWidth="1"/>
    <col min="16135" max="16135" width="1.33203125" style="418" customWidth="1"/>
    <col min="16136" max="16136" width="13.21875" style="418" bestFit="1" customWidth="1"/>
    <col min="16137" max="16137" width="19.21875" style="418" customWidth="1"/>
    <col min="16138" max="16138" width="17.88671875" style="418" customWidth="1"/>
    <col min="16139" max="16384" width="9" style="418"/>
  </cols>
  <sheetData>
    <row r="1" spans="1:6" s="415" customFormat="1" ht="15" thickBot="1">
      <c r="A1" s="332" t="s">
        <v>820</v>
      </c>
      <c r="B1" s="333" t="s">
        <v>821</v>
      </c>
      <c r="C1" s="333" t="s">
        <v>347</v>
      </c>
      <c r="D1" s="334" t="s">
        <v>822</v>
      </c>
      <c r="E1" s="335" t="s">
        <v>86</v>
      </c>
      <c r="F1" s="336" t="s">
        <v>823</v>
      </c>
    </row>
    <row r="2" spans="1:6" s="415" customFormat="1" ht="14.4">
      <c r="A2" s="189">
        <v>1</v>
      </c>
      <c r="B2" s="337" t="s">
        <v>3855</v>
      </c>
      <c r="C2" s="191">
        <v>2200948</v>
      </c>
      <c r="D2" s="192">
        <v>150000</v>
      </c>
      <c r="E2" s="192">
        <f>D2*1.1</f>
        <v>165000</v>
      </c>
      <c r="F2" s="280" t="s">
        <v>3856</v>
      </c>
    </row>
    <row r="3" spans="1:6" s="415" customFormat="1" ht="14.4">
      <c r="A3" s="263">
        <v>1</v>
      </c>
      <c r="B3" s="338" t="s">
        <v>3857</v>
      </c>
      <c r="C3" s="196">
        <v>2200947</v>
      </c>
      <c r="D3" s="197">
        <v>150000</v>
      </c>
      <c r="E3" s="197">
        <f t="shared" ref="E3:E66" si="0">D3*1.1</f>
        <v>165000</v>
      </c>
      <c r="F3" s="247" t="s">
        <v>3858</v>
      </c>
    </row>
    <row r="4" spans="1:6" s="415" customFormat="1" ht="14.4">
      <c r="A4" s="263">
        <v>1</v>
      </c>
      <c r="B4" s="290" t="s">
        <v>3859</v>
      </c>
      <c r="C4" s="196">
        <v>2200944</v>
      </c>
      <c r="D4" s="197">
        <v>85000</v>
      </c>
      <c r="E4" s="197">
        <f t="shared" si="0"/>
        <v>93500.000000000015</v>
      </c>
      <c r="F4" s="247" t="s">
        <v>3860</v>
      </c>
    </row>
    <row r="5" spans="1:6" s="415" customFormat="1" ht="14.4">
      <c r="A5" s="263">
        <v>1</v>
      </c>
      <c r="B5" s="290" t="s">
        <v>3861</v>
      </c>
      <c r="C5" s="196">
        <v>2200946</v>
      </c>
      <c r="D5" s="197">
        <v>57000</v>
      </c>
      <c r="E5" s="197">
        <f t="shared" si="0"/>
        <v>62700.000000000007</v>
      </c>
      <c r="F5" s="247" t="s">
        <v>3862</v>
      </c>
    </row>
    <row r="6" spans="1:6" s="415" customFormat="1" ht="14.4">
      <c r="A6" s="263">
        <v>1</v>
      </c>
      <c r="B6" s="290" t="s">
        <v>3863</v>
      </c>
      <c r="C6" s="196" t="s">
        <v>3864</v>
      </c>
      <c r="D6" s="197">
        <v>42000</v>
      </c>
      <c r="E6" s="197">
        <f t="shared" si="0"/>
        <v>46200.000000000007</v>
      </c>
      <c r="F6" s="247" t="s">
        <v>3865</v>
      </c>
    </row>
    <row r="7" spans="1:6" s="415" customFormat="1" ht="14.4">
      <c r="A7" s="263">
        <v>1</v>
      </c>
      <c r="B7" s="290" t="s">
        <v>3866</v>
      </c>
      <c r="C7" s="196">
        <v>2200867</v>
      </c>
      <c r="D7" s="197">
        <v>33000</v>
      </c>
      <c r="E7" s="197">
        <f t="shared" si="0"/>
        <v>36300</v>
      </c>
      <c r="F7" s="247" t="s">
        <v>3867</v>
      </c>
    </row>
    <row r="8" spans="1:6" s="415" customFormat="1" ht="14.4">
      <c r="A8" s="263">
        <v>1</v>
      </c>
      <c r="B8" s="290" t="s">
        <v>3868</v>
      </c>
      <c r="C8" s="196">
        <v>2200864</v>
      </c>
      <c r="D8" s="197">
        <v>30000</v>
      </c>
      <c r="E8" s="197">
        <f t="shared" si="0"/>
        <v>33000</v>
      </c>
      <c r="F8" s="247" t="s">
        <v>3869</v>
      </c>
    </row>
    <row r="9" spans="1:6" s="415" customFormat="1" ht="15" thickBot="1">
      <c r="A9" s="266">
        <v>1</v>
      </c>
      <c r="B9" s="339" t="s">
        <v>3870</v>
      </c>
      <c r="C9" s="228">
        <v>2200865</v>
      </c>
      <c r="D9" s="229">
        <v>26000</v>
      </c>
      <c r="E9" s="229">
        <f t="shared" si="0"/>
        <v>28600.000000000004</v>
      </c>
      <c r="F9" s="267" t="s">
        <v>3871</v>
      </c>
    </row>
    <row r="10" spans="1:6" s="415" customFormat="1" ht="14.4">
      <c r="A10" s="208">
        <v>2</v>
      </c>
      <c r="B10" s="250" t="s">
        <v>1224</v>
      </c>
      <c r="C10" s="210">
        <v>2166315</v>
      </c>
      <c r="D10" s="211">
        <v>150000</v>
      </c>
      <c r="E10" s="211">
        <f t="shared" si="0"/>
        <v>165000</v>
      </c>
      <c r="F10" s="340">
        <v>3026981663154</v>
      </c>
    </row>
    <row r="11" spans="1:6" s="415" customFormat="1" ht="14.4">
      <c r="A11" s="213">
        <v>2</v>
      </c>
      <c r="B11" s="253" t="s">
        <v>1225</v>
      </c>
      <c r="C11" s="215">
        <v>2166316</v>
      </c>
      <c r="D11" s="216">
        <v>150000</v>
      </c>
      <c r="E11" s="216">
        <f t="shared" si="0"/>
        <v>165000</v>
      </c>
      <c r="F11" s="341">
        <v>3026981663161</v>
      </c>
    </row>
    <row r="12" spans="1:6" s="415" customFormat="1" ht="14.4">
      <c r="A12" s="213">
        <v>2</v>
      </c>
      <c r="B12" s="253" t="s">
        <v>1226</v>
      </c>
      <c r="C12" s="215">
        <v>2166343</v>
      </c>
      <c r="D12" s="216">
        <v>75000</v>
      </c>
      <c r="E12" s="216">
        <f t="shared" si="0"/>
        <v>82500</v>
      </c>
      <c r="F12" s="341">
        <v>3026981663437</v>
      </c>
    </row>
    <row r="13" spans="1:6" s="415" customFormat="1" ht="14.4">
      <c r="A13" s="213">
        <v>2</v>
      </c>
      <c r="B13" s="253" t="s">
        <v>1227</v>
      </c>
      <c r="C13" s="215">
        <v>2166425</v>
      </c>
      <c r="D13" s="216">
        <v>35000</v>
      </c>
      <c r="E13" s="216">
        <f t="shared" si="0"/>
        <v>38500</v>
      </c>
      <c r="F13" s="341">
        <v>3026981664250</v>
      </c>
    </row>
    <row r="14" spans="1:6" s="415" customFormat="1" ht="14.4">
      <c r="A14" s="213">
        <v>2</v>
      </c>
      <c r="B14" s="253" t="s">
        <v>1228</v>
      </c>
      <c r="C14" s="215">
        <v>2167587</v>
      </c>
      <c r="D14" s="216">
        <v>30000</v>
      </c>
      <c r="E14" s="216">
        <f t="shared" si="0"/>
        <v>33000</v>
      </c>
      <c r="F14" s="341">
        <v>3026981675874</v>
      </c>
    </row>
    <row r="15" spans="1:6" s="415" customFormat="1" ht="14.4">
      <c r="A15" s="213">
        <v>2</v>
      </c>
      <c r="B15" s="253" t="s">
        <v>1229</v>
      </c>
      <c r="C15" s="215">
        <v>2166481</v>
      </c>
      <c r="D15" s="216">
        <v>25000</v>
      </c>
      <c r="E15" s="216">
        <f t="shared" si="0"/>
        <v>27500.000000000004</v>
      </c>
      <c r="F15" s="341">
        <v>3026981664816</v>
      </c>
    </row>
    <row r="16" spans="1:6" s="415" customFormat="1" ht="14.4">
      <c r="A16" s="213">
        <v>2</v>
      </c>
      <c r="B16" s="253" t="s">
        <v>1230</v>
      </c>
      <c r="C16" s="215">
        <v>2167588</v>
      </c>
      <c r="D16" s="216">
        <v>20000</v>
      </c>
      <c r="E16" s="216">
        <f t="shared" si="0"/>
        <v>22000</v>
      </c>
      <c r="F16" s="341">
        <v>3026981675881</v>
      </c>
    </row>
    <row r="17" spans="1:6" s="415" customFormat="1" ht="15" thickBot="1">
      <c r="A17" s="218">
        <v>2</v>
      </c>
      <c r="B17" s="301" t="s">
        <v>1231</v>
      </c>
      <c r="C17" s="220">
        <v>2166483</v>
      </c>
      <c r="D17" s="221">
        <v>12000</v>
      </c>
      <c r="E17" s="221">
        <f t="shared" si="0"/>
        <v>13200.000000000002</v>
      </c>
      <c r="F17" s="342">
        <v>3026981664830</v>
      </c>
    </row>
    <row r="18" spans="1:6" s="415" customFormat="1" ht="14.4">
      <c r="A18" s="194">
        <v>3</v>
      </c>
      <c r="B18" s="343" t="s">
        <v>3872</v>
      </c>
      <c r="C18" s="344">
        <v>2214314</v>
      </c>
      <c r="D18" s="198">
        <v>150000</v>
      </c>
      <c r="E18" s="198">
        <f t="shared" si="0"/>
        <v>165000</v>
      </c>
      <c r="F18" s="245" t="s">
        <v>3873</v>
      </c>
    </row>
    <row r="19" spans="1:6" s="415" customFormat="1" ht="14.4">
      <c r="A19" s="263">
        <v>3</v>
      </c>
      <c r="B19" s="345" t="s">
        <v>3874</v>
      </c>
      <c r="C19" s="269">
        <v>2214311</v>
      </c>
      <c r="D19" s="197">
        <v>60000</v>
      </c>
      <c r="E19" s="197">
        <f t="shared" si="0"/>
        <v>66000</v>
      </c>
      <c r="F19" s="247" t="s">
        <v>3875</v>
      </c>
    </row>
    <row r="20" spans="1:6" s="415" customFormat="1" ht="14.4">
      <c r="A20" s="263">
        <v>3</v>
      </c>
      <c r="B20" s="345" t="s">
        <v>3876</v>
      </c>
      <c r="C20" s="269">
        <v>2214312</v>
      </c>
      <c r="D20" s="197">
        <v>22000</v>
      </c>
      <c r="E20" s="197">
        <f t="shared" si="0"/>
        <v>24200.000000000004</v>
      </c>
      <c r="F20" s="247" t="s">
        <v>3877</v>
      </c>
    </row>
    <row r="21" spans="1:6" s="415" customFormat="1" ht="14.4">
      <c r="A21" s="263">
        <v>3</v>
      </c>
      <c r="B21" s="345" t="s">
        <v>3878</v>
      </c>
      <c r="C21" s="269">
        <v>2214317</v>
      </c>
      <c r="D21" s="197">
        <v>20000</v>
      </c>
      <c r="E21" s="197">
        <f t="shared" si="0"/>
        <v>22000</v>
      </c>
      <c r="F21" s="247" t="s">
        <v>3879</v>
      </c>
    </row>
    <row r="22" spans="1:6" s="415" customFormat="1" ht="14.4">
      <c r="A22" s="263">
        <v>3</v>
      </c>
      <c r="B22" s="290" t="s">
        <v>3880</v>
      </c>
      <c r="C22" s="196">
        <v>2214318</v>
      </c>
      <c r="D22" s="197">
        <v>15000</v>
      </c>
      <c r="E22" s="197">
        <f t="shared" si="0"/>
        <v>16500</v>
      </c>
      <c r="F22" s="247" t="s">
        <v>3881</v>
      </c>
    </row>
    <row r="23" spans="1:6" s="415" customFormat="1" ht="14.4">
      <c r="A23" s="263">
        <v>3</v>
      </c>
      <c r="B23" s="290" t="s">
        <v>3882</v>
      </c>
      <c r="C23" s="196">
        <v>2214315</v>
      </c>
      <c r="D23" s="197">
        <v>15000</v>
      </c>
      <c r="E23" s="197">
        <f t="shared" si="0"/>
        <v>16500</v>
      </c>
      <c r="F23" s="247" t="s">
        <v>3883</v>
      </c>
    </row>
    <row r="24" spans="1:6" s="415" customFormat="1" ht="15" thickBot="1">
      <c r="A24" s="266">
        <v>3</v>
      </c>
      <c r="B24" s="339" t="s">
        <v>3884</v>
      </c>
      <c r="C24" s="228">
        <v>2214316</v>
      </c>
      <c r="D24" s="229">
        <v>10000</v>
      </c>
      <c r="E24" s="229">
        <f t="shared" si="0"/>
        <v>11000</v>
      </c>
      <c r="F24" s="267" t="s">
        <v>3885</v>
      </c>
    </row>
    <row r="25" spans="1:6" s="415" customFormat="1" ht="14.4">
      <c r="A25" s="208">
        <v>4</v>
      </c>
      <c r="B25" s="231" t="s">
        <v>824</v>
      </c>
      <c r="C25" s="210" t="s">
        <v>825</v>
      </c>
      <c r="D25" s="211">
        <v>150000</v>
      </c>
      <c r="E25" s="211">
        <f t="shared" si="0"/>
        <v>165000</v>
      </c>
      <c r="F25" s="340">
        <v>3501170636930</v>
      </c>
    </row>
    <row r="26" spans="1:6" s="415" customFormat="1" ht="14.4">
      <c r="A26" s="213">
        <v>4</v>
      </c>
      <c r="B26" s="233" t="s">
        <v>826</v>
      </c>
      <c r="C26" s="215" t="s">
        <v>827</v>
      </c>
      <c r="D26" s="216">
        <v>150000</v>
      </c>
      <c r="E26" s="216">
        <f t="shared" si="0"/>
        <v>165000</v>
      </c>
      <c r="F26" s="341">
        <v>3501170636947</v>
      </c>
    </row>
    <row r="27" spans="1:6" s="415" customFormat="1" ht="14.4">
      <c r="A27" s="213">
        <v>4</v>
      </c>
      <c r="B27" s="233" t="s">
        <v>828</v>
      </c>
      <c r="C27" s="215" t="s">
        <v>829</v>
      </c>
      <c r="D27" s="216">
        <v>150000</v>
      </c>
      <c r="E27" s="216">
        <f t="shared" si="0"/>
        <v>165000</v>
      </c>
      <c r="F27" s="341">
        <v>3501170637012</v>
      </c>
    </row>
    <row r="28" spans="1:6" s="415" customFormat="1" ht="14.4">
      <c r="A28" s="213">
        <v>4</v>
      </c>
      <c r="B28" s="233" t="s">
        <v>830</v>
      </c>
      <c r="C28" s="346" t="s">
        <v>3886</v>
      </c>
      <c r="D28" s="347">
        <v>30000</v>
      </c>
      <c r="E28" s="347">
        <f t="shared" si="0"/>
        <v>33000</v>
      </c>
      <c r="F28" s="348" t="s">
        <v>3887</v>
      </c>
    </row>
    <row r="29" spans="1:6" s="415" customFormat="1" ht="14.4">
      <c r="A29" s="213">
        <v>4</v>
      </c>
      <c r="B29" s="233" t="s">
        <v>831</v>
      </c>
      <c r="C29" s="346" t="s">
        <v>832</v>
      </c>
      <c r="D29" s="347">
        <v>60000</v>
      </c>
      <c r="E29" s="347">
        <f t="shared" si="0"/>
        <v>66000</v>
      </c>
      <c r="F29" s="348">
        <v>3501170700303</v>
      </c>
    </row>
    <row r="30" spans="1:6" s="415" customFormat="1" ht="14.4">
      <c r="A30" s="213">
        <v>4</v>
      </c>
      <c r="B30" s="233" t="s">
        <v>833</v>
      </c>
      <c r="C30" s="346" t="s">
        <v>834</v>
      </c>
      <c r="D30" s="347">
        <v>60000</v>
      </c>
      <c r="E30" s="347">
        <f t="shared" si="0"/>
        <v>66000</v>
      </c>
      <c r="F30" s="348">
        <v>3501170700327</v>
      </c>
    </row>
    <row r="31" spans="1:6" s="415" customFormat="1" ht="14.4">
      <c r="A31" s="213">
        <v>4</v>
      </c>
      <c r="B31" s="233" t="s">
        <v>835</v>
      </c>
      <c r="C31" s="346" t="s">
        <v>3888</v>
      </c>
      <c r="D31" s="347">
        <v>22000</v>
      </c>
      <c r="E31" s="347">
        <f t="shared" si="0"/>
        <v>24200.000000000004</v>
      </c>
      <c r="F31" s="348" t="s">
        <v>3889</v>
      </c>
    </row>
    <row r="32" spans="1:6" s="415" customFormat="1" ht="14.4">
      <c r="A32" s="213">
        <v>4</v>
      </c>
      <c r="B32" s="233" t="s">
        <v>836</v>
      </c>
      <c r="C32" s="346" t="s">
        <v>837</v>
      </c>
      <c r="D32" s="347">
        <v>60000</v>
      </c>
      <c r="E32" s="347">
        <f t="shared" si="0"/>
        <v>66000</v>
      </c>
      <c r="F32" s="348">
        <v>3501170293973</v>
      </c>
    </row>
    <row r="33" spans="1:6" s="415" customFormat="1" ht="14.4">
      <c r="A33" s="213">
        <v>4</v>
      </c>
      <c r="B33" s="233" t="s">
        <v>838</v>
      </c>
      <c r="C33" s="346" t="s">
        <v>839</v>
      </c>
      <c r="D33" s="347">
        <v>60000</v>
      </c>
      <c r="E33" s="347">
        <f t="shared" si="0"/>
        <v>66000</v>
      </c>
      <c r="F33" s="348">
        <v>3501170293966</v>
      </c>
    </row>
    <row r="34" spans="1:6" s="415" customFormat="1" ht="14.4">
      <c r="A34" s="213">
        <v>4</v>
      </c>
      <c r="B34" s="233" t="s">
        <v>840</v>
      </c>
      <c r="C34" s="346" t="s">
        <v>3890</v>
      </c>
      <c r="D34" s="347">
        <v>22000</v>
      </c>
      <c r="E34" s="347">
        <f t="shared" si="0"/>
        <v>24200.000000000004</v>
      </c>
      <c r="F34" s="348" t="s">
        <v>3891</v>
      </c>
    </row>
    <row r="35" spans="1:6" s="415" customFormat="1" ht="14.4">
      <c r="A35" s="213">
        <v>4</v>
      </c>
      <c r="B35" s="349" t="s">
        <v>2690</v>
      </c>
      <c r="C35" s="346" t="s">
        <v>2691</v>
      </c>
      <c r="D35" s="216">
        <v>30000</v>
      </c>
      <c r="E35" s="216">
        <f t="shared" si="0"/>
        <v>33000</v>
      </c>
      <c r="F35" s="234" t="s">
        <v>2692</v>
      </c>
    </row>
    <row r="36" spans="1:6" s="415" customFormat="1" ht="14.4">
      <c r="A36" s="213">
        <v>4</v>
      </c>
      <c r="B36" s="349" t="s">
        <v>2693</v>
      </c>
      <c r="C36" s="346">
        <v>2187506</v>
      </c>
      <c r="D36" s="216">
        <v>25000</v>
      </c>
      <c r="E36" s="216">
        <f t="shared" si="0"/>
        <v>27500.000000000004</v>
      </c>
      <c r="F36" s="234" t="s">
        <v>2694</v>
      </c>
    </row>
    <row r="37" spans="1:6" s="415" customFormat="1" ht="14.4">
      <c r="A37" s="213">
        <v>4</v>
      </c>
      <c r="B37" s="349" t="s">
        <v>2695</v>
      </c>
      <c r="C37" s="346" t="s">
        <v>2696</v>
      </c>
      <c r="D37" s="216">
        <v>30000</v>
      </c>
      <c r="E37" s="216">
        <f t="shared" si="0"/>
        <v>33000</v>
      </c>
      <c r="F37" s="234" t="s">
        <v>2697</v>
      </c>
    </row>
    <row r="38" spans="1:6" s="415" customFormat="1" ht="15" thickBot="1">
      <c r="A38" s="218">
        <v>4</v>
      </c>
      <c r="B38" s="350" t="s">
        <v>2698</v>
      </c>
      <c r="C38" s="351">
        <v>2187508</v>
      </c>
      <c r="D38" s="221">
        <v>25000</v>
      </c>
      <c r="E38" s="221">
        <f t="shared" si="0"/>
        <v>27500.000000000004</v>
      </c>
      <c r="F38" s="302" t="s">
        <v>2699</v>
      </c>
    </row>
    <row r="39" spans="1:6" s="415" customFormat="1" ht="14.4">
      <c r="A39" s="194">
        <v>5</v>
      </c>
      <c r="B39" s="352" t="s">
        <v>1221</v>
      </c>
      <c r="C39" s="244">
        <v>2168080</v>
      </c>
      <c r="D39" s="198">
        <v>55000</v>
      </c>
      <c r="E39" s="198">
        <f t="shared" si="0"/>
        <v>60500.000000000007</v>
      </c>
      <c r="F39" s="353">
        <v>3026981680809</v>
      </c>
    </row>
    <row r="40" spans="1:6" s="415" customFormat="1" ht="14.4">
      <c r="A40" s="194">
        <v>5</v>
      </c>
      <c r="B40" s="290" t="s">
        <v>1222</v>
      </c>
      <c r="C40" s="196">
        <v>2168111</v>
      </c>
      <c r="D40" s="197">
        <v>20000</v>
      </c>
      <c r="E40" s="197">
        <f t="shared" si="0"/>
        <v>22000</v>
      </c>
      <c r="F40" s="354">
        <v>3026981681110</v>
      </c>
    </row>
    <row r="41" spans="1:6" s="415" customFormat="1" ht="14.4">
      <c r="A41" s="194">
        <v>5</v>
      </c>
      <c r="B41" s="290" t="s">
        <v>841</v>
      </c>
      <c r="C41" s="196" t="s">
        <v>842</v>
      </c>
      <c r="D41" s="197">
        <v>20000</v>
      </c>
      <c r="E41" s="197">
        <f t="shared" si="0"/>
        <v>22000</v>
      </c>
      <c r="F41" s="354">
        <v>3501170951699</v>
      </c>
    </row>
    <row r="42" spans="1:6" s="415" customFormat="1" ht="14.4">
      <c r="A42" s="194">
        <v>5</v>
      </c>
      <c r="B42" s="290" t="s">
        <v>1240</v>
      </c>
      <c r="C42" s="196">
        <v>2093763</v>
      </c>
      <c r="D42" s="197">
        <v>20000</v>
      </c>
      <c r="E42" s="197">
        <f t="shared" si="0"/>
        <v>22000</v>
      </c>
      <c r="F42" s="354">
        <v>3026980937638</v>
      </c>
    </row>
    <row r="43" spans="1:6" s="415" customFormat="1" ht="14.4">
      <c r="A43" s="194">
        <v>5</v>
      </c>
      <c r="B43" s="290" t="s">
        <v>1223</v>
      </c>
      <c r="C43" s="196">
        <v>2168079</v>
      </c>
      <c r="D43" s="197">
        <v>20000</v>
      </c>
      <c r="E43" s="197">
        <f t="shared" si="0"/>
        <v>22000</v>
      </c>
      <c r="F43" s="354">
        <v>3026981680793</v>
      </c>
    </row>
    <row r="44" spans="1:6" s="415" customFormat="1" ht="14.4">
      <c r="A44" s="194">
        <v>5</v>
      </c>
      <c r="B44" s="246" t="s">
        <v>843</v>
      </c>
      <c r="C44" s="196" t="s">
        <v>844</v>
      </c>
      <c r="D44" s="197">
        <v>15000</v>
      </c>
      <c r="E44" s="197">
        <f t="shared" si="0"/>
        <v>16500</v>
      </c>
      <c r="F44" s="354">
        <v>3501170951798</v>
      </c>
    </row>
    <row r="45" spans="1:6" s="415" customFormat="1" ht="14.4">
      <c r="A45" s="194">
        <v>5</v>
      </c>
      <c r="B45" s="246" t="s">
        <v>845</v>
      </c>
      <c r="C45" s="196">
        <v>2093761</v>
      </c>
      <c r="D45" s="197">
        <v>15000</v>
      </c>
      <c r="E45" s="197">
        <f t="shared" si="0"/>
        <v>16500</v>
      </c>
      <c r="F45" s="354">
        <v>3026980937614</v>
      </c>
    </row>
    <row r="46" spans="1:6" s="415" customFormat="1" ht="14.4">
      <c r="A46" s="194">
        <v>5</v>
      </c>
      <c r="B46" s="355" t="s">
        <v>850</v>
      </c>
      <c r="C46" s="228" t="s">
        <v>851</v>
      </c>
      <c r="D46" s="229">
        <v>12000</v>
      </c>
      <c r="E46" s="229">
        <f t="shared" si="0"/>
        <v>13200.000000000002</v>
      </c>
      <c r="F46" s="356">
        <v>3501170951897</v>
      </c>
    </row>
    <row r="47" spans="1:6" s="415" customFormat="1" ht="14.4">
      <c r="A47" s="194">
        <v>5</v>
      </c>
      <c r="B47" s="246" t="s">
        <v>846</v>
      </c>
      <c r="C47" s="196" t="s">
        <v>847</v>
      </c>
      <c r="D47" s="197">
        <v>12000</v>
      </c>
      <c r="E47" s="197">
        <f t="shared" si="0"/>
        <v>13200.000000000002</v>
      </c>
      <c r="F47" s="354">
        <v>3501170951996</v>
      </c>
    </row>
    <row r="48" spans="1:6" s="415" customFormat="1" ht="15" thickBot="1">
      <c r="A48" s="202">
        <v>5</v>
      </c>
      <c r="B48" s="248" t="s">
        <v>848</v>
      </c>
      <c r="C48" s="204" t="s">
        <v>849</v>
      </c>
      <c r="D48" s="205">
        <v>10000</v>
      </c>
      <c r="E48" s="205">
        <f t="shared" si="0"/>
        <v>11000</v>
      </c>
      <c r="F48" s="357">
        <v>3501170952092</v>
      </c>
    </row>
    <row r="49" spans="1:6" s="415" customFormat="1" ht="14.4">
      <c r="A49" s="358">
        <v>6</v>
      </c>
      <c r="B49" s="359" t="s">
        <v>3892</v>
      </c>
      <c r="C49" s="256">
        <v>2217933</v>
      </c>
      <c r="D49" s="257">
        <v>18000</v>
      </c>
      <c r="E49" s="257">
        <f t="shared" si="0"/>
        <v>19800</v>
      </c>
      <c r="F49" s="276" t="s">
        <v>3893</v>
      </c>
    </row>
    <row r="50" spans="1:6" s="415" customFormat="1" ht="14.4">
      <c r="A50" s="360">
        <v>6</v>
      </c>
      <c r="B50" s="233" t="s">
        <v>3894</v>
      </c>
      <c r="C50" s="215">
        <v>2217934</v>
      </c>
      <c r="D50" s="216">
        <v>12000</v>
      </c>
      <c r="E50" s="216">
        <f t="shared" si="0"/>
        <v>13200.000000000002</v>
      </c>
      <c r="F50" s="234" t="s">
        <v>3895</v>
      </c>
    </row>
    <row r="51" spans="1:6" s="415" customFormat="1" ht="14.4">
      <c r="A51" s="360">
        <v>6</v>
      </c>
      <c r="B51" s="233" t="s">
        <v>3896</v>
      </c>
      <c r="C51" s="215">
        <v>2217937</v>
      </c>
      <c r="D51" s="216">
        <v>18000</v>
      </c>
      <c r="E51" s="216">
        <f t="shared" si="0"/>
        <v>19800</v>
      </c>
      <c r="F51" s="234" t="s">
        <v>3897</v>
      </c>
    </row>
    <row r="52" spans="1:6" s="415" customFormat="1" ht="14.4">
      <c r="A52" s="360">
        <v>6</v>
      </c>
      <c r="B52" s="233" t="s">
        <v>3898</v>
      </c>
      <c r="C52" s="215">
        <v>2217938</v>
      </c>
      <c r="D52" s="216">
        <v>12000</v>
      </c>
      <c r="E52" s="216">
        <f t="shared" si="0"/>
        <v>13200.000000000002</v>
      </c>
      <c r="F52" s="234" t="s">
        <v>3899</v>
      </c>
    </row>
    <row r="53" spans="1:6" s="415" customFormat="1" ht="14.4">
      <c r="A53" s="360">
        <v>6</v>
      </c>
      <c r="B53" s="233" t="s">
        <v>3900</v>
      </c>
      <c r="C53" s="215">
        <v>2217935</v>
      </c>
      <c r="D53" s="216">
        <v>18000</v>
      </c>
      <c r="E53" s="216">
        <f t="shared" si="0"/>
        <v>19800</v>
      </c>
      <c r="F53" s="234" t="s">
        <v>3901</v>
      </c>
    </row>
    <row r="54" spans="1:6" s="415" customFormat="1" ht="14.4">
      <c r="A54" s="360">
        <v>6</v>
      </c>
      <c r="B54" s="233" t="s">
        <v>3902</v>
      </c>
      <c r="C54" s="215">
        <v>2217936</v>
      </c>
      <c r="D54" s="216">
        <v>12000</v>
      </c>
      <c r="E54" s="216">
        <f t="shared" si="0"/>
        <v>13200.000000000002</v>
      </c>
      <c r="F54" s="234" t="s">
        <v>3903</v>
      </c>
    </row>
    <row r="55" spans="1:6" s="415" customFormat="1" ht="14.4">
      <c r="A55" s="360">
        <v>6</v>
      </c>
      <c r="B55" s="233" t="s">
        <v>2700</v>
      </c>
      <c r="C55" s="346">
        <v>2202913</v>
      </c>
      <c r="D55" s="216">
        <v>21000</v>
      </c>
      <c r="E55" s="216">
        <f t="shared" si="0"/>
        <v>23100.000000000004</v>
      </c>
      <c r="F55" s="234" t="s">
        <v>2701</v>
      </c>
    </row>
    <row r="56" spans="1:6" s="415" customFormat="1" ht="14.4">
      <c r="A56" s="360">
        <v>6</v>
      </c>
      <c r="B56" s="233" t="s">
        <v>2702</v>
      </c>
      <c r="C56" s="346">
        <v>2202914</v>
      </c>
      <c r="D56" s="216">
        <v>16000</v>
      </c>
      <c r="E56" s="216">
        <f t="shared" si="0"/>
        <v>17600</v>
      </c>
      <c r="F56" s="234" t="s">
        <v>2703</v>
      </c>
    </row>
    <row r="57" spans="1:6" s="415" customFormat="1" ht="14.4">
      <c r="A57" s="360">
        <v>6</v>
      </c>
      <c r="B57" s="233" t="s">
        <v>2704</v>
      </c>
      <c r="C57" s="346">
        <v>2202911</v>
      </c>
      <c r="D57" s="216">
        <v>21000</v>
      </c>
      <c r="E57" s="216">
        <f t="shared" si="0"/>
        <v>23100.000000000004</v>
      </c>
      <c r="F57" s="234" t="s">
        <v>2705</v>
      </c>
    </row>
    <row r="58" spans="1:6" s="415" customFormat="1" ht="15" thickBot="1">
      <c r="A58" s="361">
        <v>6</v>
      </c>
      <c r="B58" s="294" t="s">
        <v>2706</v>
      </c>
      <c r="C58" s="351">
        <v>2202912</v>
      </c>
      <c r="D58" s="221">
        <v>16000</v>
      </c>
      <c r="E58" s="221">
        <f t="shared" si="0"/>
        <v>17600</v>
      </c>
      <c r="F58" s="302" t="s">
        <v>2707</v>
      </c>
    </row>
    <row r="59" spans="1:6" s="415" customFormat="1" ht="14.4">
      <c r="A59" s="194">
        <v>7</v>
      </c>
      <c r="B59" s="352" t="s">
        <v>857</v>
      </c>
      <c r="C59" s="244" t="s">
        <v>858</v>
      </c>
      <c r="D59" s="198">
        <v>12000</v>
      </c>
      <c r="E59" s="198">
        <f t="shared" si="0"/>
        <v>13200.000000000002</v>
      </c>
      <c r="F59" s="353">
        <v>3501170920664</v>
      </c>
    </row>
    <row r="60" spans="1:6" s="415" customFormat="1" ht="14.4">
      <c r="A60" s="263">
        <v>7</v>
      </c>
      <c r="B60" s="290" t="s">
        <v>859</v>
      </c>
      <c r="C60" s="196" t="s">
        <v>860</v>
      </c>
      <c r="D60" s="197">
        <v>10000</v>
      </c>
      <c r="E60" s="197">
        <f t="shared" si="0"/>
        <v>11000</v>
      </c>
      <c r="F60" s="354">
        <v>3501170920565</v>
      </c>
    </row>
    <row r="61" spans="1:6" s="415" customFormat="1" ht="14.4">
      <c r="A61" s="263">
        <v>7</v>
      </c>
      <c r="B61" s="290" t="s">
        <v>852</v>
      </c>
      <c r="C61" s="196" t="s">
        <v>853</v>
      </c>
      <c r="D61" s="197">
        <v>10000</v>
      </c>
      <c r="E61" s="197">
        <f t="shared" si="0"/>
        <v>11000</v>
      </c>
      <c r="F61" s="354">
        <v>3501170920961</v>
      </c>
    </row>
    <row r="62" spans="1:6" s="415" customFormat="1" ht="14.4">
      <c r="A62" s="263">
        <v>7</v>
      </c>
      <c r="B62" s="290" t="s">
        <v>854</v>
      </c>
      <c r="C62" s="196">
        <v>1891285</v>
      </c>
      <c r="D62" s="197">
        <v>10000</v>
      </c>
      <c r="E62" s="197">
        <f t="shared" si="0"/>
        <v>11000</v>
      </c>
      <c r="F62" s="354">
        <v>3501178912852</v>
      </c>
    </row>
    <row r="63" spans="1:6" s="415" customFormat="1" ht="14.4">
      <c r="A63" s="263">
        <v>7</v>
      </c>
      <c r="B63" s="290" t="s">
        <v>855</v>
      </c>
      <c r="C63" s="196" t="s">
        <v>856</v>
      </c>
      <c r="D63" s="197">
        <v>10000</v>
      </c>
      <c r="E63" s="197">
        <f t="shared" si="0"/>
        <v>11000</v>
      </c>
      <c r="F63" s="354">
        <v>3501170947098</v>
      </c>
    </row>
    <row r="64" spans="1:6" s="415" customFormat="1" ht="14.4">
      <c r="A64" s="263">
        <v>7</v>
      </c>
      <c r="B64" s="290" t="s">
        <v>861</v>
      </c>
      <c r="C64" s="196" t="s">
        <v>862</v>
      </c>
      <c r="D64" s="197">
        <v>10000</v>
      </c>
      <c r="E64" s="197">
        <f t="shared" si="0"/>
        <v>11000</v>
      </c>
      <c r="F64" s="354">
        <v>3501170920763</v>
      </c>
    </row>
    <row r="65" spans="1:7" s="415" customFormat="1" ht="14.4">
      <c r="A65" s="263">
        <v>7</v>
      </c>
      <c r="B65" s="290" t="s">
        <v>863</v>
      </c>
      <c r="C65" s="196" t="s">
        <v>864</v>
      </c>
      <c r="D65" s="197">
        <v>10000</v>
      </c>
      <c r="E65" s="197">
        <f t="shared" si="0"/>
        <v>11000</v>
      </c>
      <c r="F65" s="354">
        <v>3501170920862</v>
      </c>
    </row>
    <row r="66" spans="1:7" s="415" customFormat="1" ht="14.4">
      <c r="A66" s="263">
        <v>7</v>
      </c>
      <c r="B66" s="290" t="s">
        <v>865</v>
      </c>
      <c r="C66" s="196" t="s">
        <v>866</v>
      </c>
      <c r="D66" s="197">
        <v>10000</v>
      </c>
      <c r="E66" s="197">
        <f t="shared" si="0"/>
        <v>11000</v>
      </c>
      <c r="F66" s="354">
        <v>3501170920367</v>
      </c>
    </row>
    <row r="67" spans="1:7" s="415" customFormat="1" ht="15" thickBot="1">
      <c r="A67" s="272">
        <v>7</v>
      </c>
      <c r="B67" s="362" t="s">
        <v>867</v>
      </c>
      <c r="C67" s="204" t="s">
        <v>868</v>
      </c>
      <c r="D67" s="205">
        <v>9000</v>
      </c>
      <c r="E67" s="205">
        <f t="shared" ref="E67:E75" si="1">D67*1.1</f>
        <v>9900</v>
      </c>
      <c r="F67" s="357">
        <v>3501170920466</v>
      </c>
    </row>
    <row r="68" spans="1:7" s="415" customFormat="1" ht="14.4">
      <c r="A68" s="252">
        <v>8</v>
      </c>
      <c r="B68" s="359" t="s">
        <v>1234</v>
      </c>
      <c r="C68" s="256" t="s">
        <v>1235</v>
      </c>
      <c r="D68" s="257">
        <v>9000</v>
      </c>
      <c r="E68" s="257">
        <f>D68*1.1</f>
        <v>9900</v>
      </c>
      <c r="F68" s="363">
        <v>3026981465895</v>
      </c>
    </row>
    <row r="69" spans="1:7" s="415" customFormat="1" ht="14.4">
      <c r="A69" s="252">
        <v>8</v>
      </c>
      <c r="B69" s="359" t="s">
        <v>1232</v>
      </c>
      <c r="C69" s="256" t="s">
        <v>1233</v>
      </c>
      <c r="D69" s="257">
        <v>9000</v>
      </c>
      <c r="E69" s="257">
        <f t="shared" si="1"/>
        <v>9900</v>
      </c>
      <c r="F69" s="363">
        <v>3026981466229</v>
      </c>
    </row>
    <row r="70" spans="1:7" s="415" customFormat="1" ht="14.4">
      <c r="A70" s="213">
        <v>8</v>
      </c>
      <c r="B70" s="233" t="s">
        <v>1236</v>
      </c>
      <c r="C70" s="215" t="s">
        <v>1237</v>
      </c>
      <c r="D70" s="216">
        <v>6000</v>
      </c>
      <c r="E70" s="216">
        <f t="shared" si="1"/>
        <v>6600.0000000000009</v>
      </c>
      <c r="F70" s="341">
        <v>3026981465772</v>
      </c>
    </row>
    <row r="71" spans="1:7" s="415" customFormat="1" ht="14.4">
      <c r="A71" s="213">
        <v>8</v>
      </c>
      <c r="B71" s="233" t="s">
        <v>1499</v>
      </c>
      <c r="C71" s="215">
        <v>2174521</v>
      </c>
      <c r="D71" s="216">
        <v>5000</v>
      </c>
      <c r="E71" s="216">
        <f t="shared" si="1"/>
        <v>5500</v>
      </c>
      <c r="F71" s="341">
        <v>3026981745218</v>
      </c>
    </row>
    <row r="72" spans="1:7" s="415" customFormat="1" ht="14.4">
      <c r="A72" s="213">
        <v>8</v>
      </c>
      <c r="B72" s="233" t="s">
        <v>1500</v>
      </c>
      <c r="C72" s="215">
        <v>2174523</v>
      </c>
      <c r="D72" s="216">
        <v>5000</v>
      </c>
      <c r="E72" s="216">
        <f t="shared" si="1"/>
        <v>5500</v>
      </c>
      <c r="F72" s="341">
        <v>3026981745232</v>
      </c>
    </row>
    <row r="73" spans="1:7" s="415" customFormat="1" ht="14.4">
      <c r="A73" s="213">
        <v>8</v>
      </c>
      <c r="B73" s="233" t="s">
        <v>871</v>
      </c>
      <c r="C73" s="215">
        <v>2105375</v>
      </c>
      <c r="D73" s="216">
        <v>4000</v>
      </c>
      <c r="E73" s="216">
        <f t="shared" si="1"/>
        <v>4400</v>
      </c>
      <c r="F73" s="341">
        <v>3026981053757</v>
      </c>
      <c r="G73" s="417"/>
    </row>
    <row r="74" spans="1:7" s="415" customFormat="1" ht="14.4">
      <c r="A74" s="213">
        <v>8</v>
      </c>
      <c r="B74" s="233" t="s">
        <v>869</v>
      </c>
      <c r="C74" s="215">
        <v>2040953</v>
      </c>
      <c r="D74" s="216">
        <v>4000</v>
      </c>
      <c r="E74" s="216">
        <f t="shared" si="1"/>
        <v>4400</v>
      </c>
      <c r="F74" s="341">
        <v>3026980409531</v>
      </c>
    </row>
    <row r="75" spans="1:7" s="415" customFormat="1" ht="15" thickBot="1">
      <c r="A75" s="218">
        <v>8</v>
      </c>
      <c r="B75" s="294" t="s">
        <v>870</v>
      </c>
      <c r="C75" s="220" t="s">
        <v>1238</v>
      </c>
      <c r="D75" s="221">
        <v>3000</v>
      </c>
      <c r="E75" s="221">
        <f t="shared" si="1"/>
        <v>3300.0000000000005</v>
      </c>
      <c r="F75" s="342">
        <v>3034322312227</v>
      </c>
    </row>
    <row r="76" spans="1:7" s="415" customFormat="1" ht="15" thickBot="1">
      <c r="A76" s="303"/>
      <c r="B76" s="364"/>
      <c r="C76" s="303"/>
      <c r="D76" s="365"/>
      <c r="E76" s="365"/>
      <c r="F76" s="303"/>
    </row>
    <row r="77" spans="1:7" s="415" customFormat="1" ht="14.4">
      <c r="A77" s="366"/>
      <c r="B77" s="367" t="s">
        <v>872</v>
      </c>
      <c r="C77" s="368">
        <v>1964017</v>
      </c>
      <c r="D77" s="369">
        <v>1200</v>
      </c>
      <c r="E77" s="369">
        <f>D77*1.1</f>
        <v>1320</v>
      </c>
      <c r="F77" s="370">
        <v>3501179640174</v>
      </c>
    </row>
    <row r="78" spans="1:7" s="415" customFormat="1" ht="14.4">
      <c r="A78" s="371"/>
      <c r="B78" s="372" t="s">
        <v>873</v>
      </c>
      <c r="C78" s="373" t="s">
        <v>874</v>
      </c>
      <c r="D78" s="374">
        <v>1200</v>
      </c>
      <c r="E78" s="374">
        <f t="shared" ref="E78:E94" si="2">D78*1.1</f>
        <v>1320</v>
      </c>
      <c r="F78" s="375">
        <v>3501170944486</v>
      </c>
    </row>
    <row r="79" spans="1:7" s="415" customFormat="1" ht="14.4">
      <c r="A79" s="371"/>
      <c r="B79" s="372" t="s">
        <v>2708</v>
      </c>
      <c r="C79" s="373">
        <v>1964016</v>
      </c>
      <c r="D79" s="374">
        <v>1200</v>
      </c>
      <c r="E79" s="374">
        <f t="shared" si="2"/>
        <v>1320</v>
      </c>
      <c r="F79" s="375">
        <v>3501179640167</v>
      </c>
    </row>
    <row r="80" spans="1:7" s="415" customFormat="1" ht="14.4">
      <c r="A80" s="371"/>
      <c r="B80" s="372" t="s">
        <v>2709</v>
      </c>
      <c r="C80" s="373" t="s">
        <v>875</v>
      </c>
      <c r="D80" s="374">
        <v>1200</v>
      </c>
      <c r="E80" s="374">
        <f t="shared" si="2"/>
        <v>1320</v>
      </c>
      <c r="F80" s="375">
        <v>3501170944493</v>
      </c>
    </row>
    <row r="81" spans="1:6" s="415" customFormat="1" ht="14.4">
      <c r="A81" s="371"/>
      <c r="B81" s="372" t="s">
        <v>1239</v>
      </c>
      <c r="C81" s="373">
        <v>1964019</v>
      </c>
      <c r="D81" s="374">
        <v>900</v>
      </c>
      <c r="E81" s="374">
        <f t="shared" si="2"/>
        <v>990.00000000000011</v>
      </c>
      <c r="F81" s="375">
        <v>3501179640198</v>
      </c>
    </row>
    <row r="82" spans="1:6" s="415" customFormat="1" ht="14.4">
      <c r="A82" s="371"/>
      <c r="B82" s="372" t="s">
        <v>2710</v>
      </c>
      <c r="C82" s="373" t="s">
        <v>876</v>
      </c>
      <c r="D82" s="374">
        <v>900</v>
      </c>
      <c r="E82" s="374">
        <f t="shared" si="2"/>
        <v>990.00000000000011</v>
      </c>
      <c r="F82" s="375">
        <v>3034325200194</v>
      </c>
    </row>
    <row r="83" spans="1:6" s="415" customFormat="1" ht="14.4">
      <c r="A83" s="371"/>
      <c r="B83" s="372" t="s">
        <v>2711</v>
      </c>
      <c r="C83" s="373" t="s">
        <v>877</v>
      </c>
      <c r="D83" s="374">
        <v>900</v>
      </c>
      <c r="E83" s="374">
        <f t="shared" si="2"/>
        <v>990.00000000000011</v>
      </c>
      <c r="F83" s="375">
        <v>3034325200798</v>
      </c>
    </row>
    <row r="84" spans="1:6" s="415" customFormat="1" ht="14.4">
      <c r="A84" s="371"/>
      <c r="B84" s="372" t="s">
        <v>2712</v>
      </c>
      <c r="C84" s="373" t="s">
        <v>878</v>
      </c>
      <c r="D84" s="374">
        <v>900</v>
      </c>
      <c r="E84" s="374">
        <f t="shared" si="2"/>
        <v>990.00000000000011</v>
      </c>
      <c r="F84" s="375">
        <v>3034325200293</v>
      </c>
    </row>
    <row r="85" spans="1:6" s="415" customFormat="1" ht="14.4">
      <c r="A85" s="371"/>
      <c r="B85" s="372" t="s">
        <v>879</v>
      </c>
      <c r="C85" s="373" t="s">
        <v>880</v>
      </c>
      <c r="D85" s="374">
        <v>700</v>
      </c>
      <c r="E85" s="374">
        <f t="shared" si="2"/>
        <v>770.00000000000011</v>
      </c>
      <c r="F85" s="375">
        <v>3034325201191</v>
      </c>
    </row>
    <row r="86" spans="1:6" s="415" customFormat="1" ht="14.4">
      <c r="A86" s="371"/>
      <c r="B86" s="372" t="s">
        <v>2713</v>
      </c>
      <c r="C86" s="373" t="s">
        <v>881</v>
      </c>
      <c r="D86" s="374">
        <v>700</v>
      </c>
      <c r="E86" s="374">
        <f t="shared" si="2"/>
        <v>770.00000000000011</v>
      </c>
      <c r="F86" s="375">
        <v>3034325201290</v>
      </c>
    </row>
    <row r="87" spans="1:6" s="415" customFormat="1" ht="14.4">
      <c r="A87" s="371"/>
      <c r="B87" s="325" t="s">
        <v>2714</v>
      </c>
      <c r="C87" s="312" t="s">
        <v>882</v>
      </c>
      <c r="D87" s="313">
        <v>1800</v>
      </c>
      <c r="E87" s="374">
        <f t="shared" si="2"/>
        <v>1980.0000000000002</v>
      </c>
      <c r="F87" s="376">
        <v>3034325106199</v>
      </c>
    </row>
    <row r="88" spans="1:6" s="415" customFormat="1" ht="14.4">
      <c r="A88" s="371"/>
      <c r="B88" s="372" t="s">
        <v>2715</v>
      </c>
      <c r="C88" s="373" t="s">
        <v>883</v>
      </c>
      <c r="D88" s="313">
        <v>1800</v>
      </c>
      <c r="E88" s="374">
        <f t="shared" si="2"/>
        <v>1980.0000000000002</v>
      </c>
      <c r="F88" s="375">
        <v>3034325106694</v>
      </c>
    </row>
    <row r="89" spans="1:6" s="415" customFormat="1" ht="14.4">
      <c r="A89" s="371"/>
      <c r="B89" s="372" t="s">
        <v>2716</v>
      </c>
      <c r="C89" s="373" t="s">
        <v>884</v>
      </c>
      <c r="D89" s="313">
        <v>1800</v>
      </c>
      <c r="E89" s="374">
        <f t="shared" si="2"/>
        <v>1980.0000000000002</v>
      </c>
      <c r="F89" s="375">
        <v>3034325106298</v>
      </c>
    </row>
    <row r="90" spans="1:6" s="415" customFormat="1" ht="14.4">
      <c r="A90" s="371"/>
      <c r="B90" s="372" t="s">
        <v>2717</v>
      </c>
      <c r="C90" s="373" t="s">
        <v>885</v>
      </c>
      <c r="D90" s="313">
        <v>1800</v>
      </c>
      <c r="E90" s="374">
        <f t="shared" si="2"/>
        <v>1980.0000000000002</v>
      </c>
      <c r="F90" s="375">
        <v>3034325106793</v>
      </c>
    </row>
    <row r="91" spans="1:6" s="415" customFormat="1" ht="14.4">
      <c r="A91" s="371"/>
      <c r="B91" s="372" t="s">
        <v>2718</v>
      </c>
      <c r="C91" s="373" t="s">
        <v>886</v>
      </c>
      <c r="D91" s="313">
        <v>1800</v>
      </c>
      <c r="E91" s="374">
        <f t="shared" si="2"/>
        <v>1980.0000000000002</v>
      </c>
      <c r="F91" s="375">
        <v>3034325106595</v>
      </c>
    </row>
    <row r="92" spans="1:6" s="415" customFormat="1" ht="14.4">
      <c r="A92" s="371"/>
      <c r="B92" s="372" t="s">
        <v>2719</v>
      </c>
      <c r="C92" s="373" t="s">
        <v>887</v>
      </c>
      <c r="D92" s="313">
        <v>1800</v>
      </c>
      <c r="E92" s="374">
        <f t="shared" si="2"/>
        <v>1980.0000000000002</v>
      </c>
      <c r="F92" s="375">
        <v>3034325106496</v>
      </c>
    </row>
    <row r="93" spans="1:6" s="415" customFormat="1" ht="14.4">
      <c r="A93" s="371"/>
      <c r="B93" s="372" t="s">
        <v>2720</v>
      </c>
      <c r="C93" s="373" t="s">
        <v>888</v>
      </c>
      <c r="D93" s="313">
        <v>1800</v>
      </c>
      <c r="E93" s="374">
        <f t="shared" si="2"/>
        <v>1980.0000000000002</v>
      </c>
      <c r="F93" s="375">
        <v>3034325106397</v>
      </c>
    </row>
    <row r="94" spans="1:6" s="415" customFormat="1" ht="15" thickBot="1">
      <c r="A94" s="377"/>
      <c r="B94" s="378" t="s">
        <v>2721</v>
      </c>
      <c r="C94" s="379" t="s">
        <v>2722</v>
      </c>
      <c r="D94" s="380">
        <v>1000</v>
      </c>
      <c r="E94" s="380">
        <f t="shared" si="2"/>
        <v>1100</v>
      </c>
      <c r="F94" s="381">
        <v>3034325601090</v>
      </c>
    </row>
    <row r="95" spans="1:6" s="415" customFormat="1" ht="14.4">
      <c r="A95" s="5"/>
      <c r="B95" s="5"/>
      <c r="C95" s="5"/>
      <c r="D95" s="416"/>
      <c r="E95" s="416"/>
      <c r="F95" s="5"/>
    </row>
    <row r="96" spans="1:6" s="415" customFormat="1" ht="14.4">
      <c r="A96" s="5"/>
      <c r="B96" s="5"/>
      <c r="C96" s="5"/>
      <c r="D96" s="416"/>
      <c r="E96" s="416"/>
      <c r="F96" s="5"/>
    </row>
    <row r="97" spans="1:6" s="415" customFormat="1" ht="14.4">
      <c r="A97" s="5"/>
      <c r="B97" s="5"/>
      <c r="C97" s="5"/>
      <c r="D97" s="416"/>
      <c r="E97" s="416"/>
      <c r="F97" s="5"/>
    </row>
    <row r="98" spans="1:6" s="415" customFormat="1" ht="14.4">
      <c r="A98" s="5"/>
      <c r="B98" s="5"/>
      <c r="C98" s="5"/>
      <c r="D98" s="416"/>
      <c r="E98" s="416"/>
      <c r="F98" s="5"/>
    </row>
    <row r="99" spans="1:6" s="415" customFormat="1" ht="14.4">
      <c r="A99" s="5"/>
      <c r="B99" s="5"/>
      <c r="C99" s="5"/>
      <c r="D99" s="416"/>
      <c r="E99" s="416"/>
      <c r="F99" s="5"/>
    </row>
    <row r="100" spans="1:6" s="415" customFormat="1" ht="14.4">
      <c r="A100" s="5"/>
      <c r="B100" s="5"/>
      <c r="C100" s="5"/>
      <c r="D100" s="416"/>
      <c r="E100" s="416"/>
      <c r="F100" s="5"/>
    </row>
    <row r="101" spans="1:6" s="415" customFormat="1" ht="14.4">
      <c r="A101" s="5"/>
      <c r="B101" s="5"/>
      <c r="C101" s="5"/>
      <c r="D101" s="416"/>
      <c r="E101" s="416"/>
      <c r="F101" s="5"/>
    </row>
    <row r="102" spans="1:6" s="415" customFormat="1" ht="14.4">
      <c r="A102" s="5"/>
      <c r="B102" s="5"/>
      <c r="C102" s="5"/>
      <c r="D102" s="416"/>
      <c r="E102" s="416"/>
      <c r="F102" s="5"/>
    </row>
    <row r="103" spans="1:6" s="415" customFormat="1" ht="14.4">
      <c r="A103" s="5"/>
      <c r="B103" s="5"/>
      <c r="C103" s="5"/>
      <c r="D103" s="416"/>
      <c r="E103" s="416"/>
      <c r="F103" s="5"/>
    </row>
    <row r="104" spans="1:6" s="415" customFormat="1" ht="14.4">
      <c r="A104" s="5"/>
      <c r="B104" s="5"/>
      <c r="C104" s="5"/>
      <c r="D104" s="416"/>
      <c r="E104" s="416"/>
      <c r="F104" s="5"/>
    </row>
    <row r="105" spans="1:6" s="415" customFormat="1" ht="14.4">
      <c r="A105" s="5"/>
      <c r="B105" s="5"/>
      <c r="C105" s="5"/>
      <c r="D105" s="416"/>
      <c r="E105" s="416"/>
      <c r="F105" s="5"/>
    </row>
    <row r="106" spans="1:6" s="415" customFormat="1" ht="14.4">
      <c r="A106" s="5"/>
      <c r="B106" s="5"/>
      <c r="C106" s="5"/>
      <c r="D106" s="416"/>
      <c r="E106" s="416"/>
      <c r="F106" s="5"/>
    </row>
    <row r="107" spans="1:6" s="415" customFormat="1" ht="14.4">
      <c r="A107" s="5"/>
      <c r="B107" s="5"/>
      <c r="C107" s="5"/>
      <c r="D107" s="416"/>
      <c r="E107" s="416"/>
      <c r="F107" s="5"/>
    </row>
    <row r="108" spans="1:6" s="415" customFormat="1" ht="14.4">
      <c r="A108" s="5"/>
      <c r="B108" s="5"/>
      <c r="C108" s="5"/>
      <c r="D108" s="416"/>
      <c r="E108" s="416"/>
      <c r="F108" s="5"/>
    </row>
    <row r="109" spans="1:6" s="415" customFormat="1" ht="14.4">
      <c r="A109" s="5"/>
      <c r="B109" s="5"/>
      <c r="C109" s="5"/>
      <c r="D109" s="416"/>
      <c r="E109" s="416"/>
      <c r="F109" s="5"/>
    </row>
    <row r="110" spans="1:6" s="415" customFormat="1" ht="14.4">
      <c r="A110" s="5"/>
      <c r="B110" s="5"/>
      <c r="C110" s="5"/>
      <c r="D110" s="416"/>
      <c r="E110" s="416"/>
      <c r="F110" s="5"/>
    </row>
    <row r="111" spans="1:6" s="415" customFormat="1" ht="14.4">
      <c r="A111" s="5"/>
      <c r="B111" s="5"/>
      <c r="C111" s="5"/>
      <c r="D111" s="416"/>
      <c r="E111" s="416"/>
      <c r="F111" s="5"/>
    </row>
    <row r="112" spans="1:6" s="415" customFormat="1" ht="14.4">
      <c r="A112" s="5"/>
      <c r="B112" s="5"/>
      <c r="C112" s="5"/>
      <c r="D112" s="416"/>
      <c r="E112" s="416"/>
      <c r="F112" s="5"/>
    </row>
    <row r="113" spans="1:6" s="415" customFormat="1" ht="14.4">
      <c r="A113" s="5"/>
      <c r="B113" s="5"/>
      <c r="C113" s="5"/>
      <c r="D113" s="416"/>
      <c r="E113" s="416"/>
      <c r="F113" s="5"/>
    </row>
    <row r="114" spans="1:6" s="415" customFormat="1" ht="14.4">
      <c r="A114" s="5"/>
      <c r="B114" s="5"/>
      <c r="C114" s="5"/>
      <c r="D114" s="416"/>
      <c r="E114" s="416"/>
      <c r="F114" s="5"/>
    </row>
    <row r="115" spans="1:6" s="415" customFormat="1" ht="14.4">
      <c r="A115" s="5"/>
      <c r="B115" s="5"/>
      <c r="C115" s="5"/>
      <c r="D115" s="416"/>
      <c r="E115" s="416"/>
      <c r="F115" s="5"/>
    </row>
    <row r="116" spans="1:6" s="415" customFormat="1" ht="14.4">
      <c r="A116" s="5"/>
      <c r="B116" s="5"/>
      <c r="C116" s="5"/>
      <c r="D116" s="416"/>
      <c r="E116" s="416"/>
      <c r="F116" s="5"/>
    </row>
    <row r="117" spans="1:6" s="415" customFormat="1" ht="14.4">
      <c r="A117" s="5"/>
      <c r="B117" s="5"/>
      <c r="C117" s="5"/>
      <c r="D117" s="416"/>
      <c r="E117" s="416"/>
      <c r="F117" s="5"/>
    </row>
    <row r="118" spans="1:6" s="415" customFormat="1" ht="14.4">
      <c r="A118" s="5"/>
      <c r="B118" s="5"/>
      <c r="C118" s="5"/>
      <c r="D118" s="416"/>
      <c r="E118" s="416"/>
      <c r="F118" s="5"/>
    </row>
    <row r="119" spans="1:6" s="415" customFormat="1" ht="14.4">
      <c r="A119" s="5"/>
      <c r="B119" s="5"/>
      <c r="C119" s="5"/>
      <c r="D119" s="416"/>
      <c r="E119" s="416"/>
      <c r="F119" s="5"/>
    </row>
    <row r="120" spans="1:6" s="415" customFormat="1" ht="14.4">
      <c r="A120" s="5"/>
      <c r="B120" s="5"/>
      <c r="C120" s="5"/>
      <c r="D120" s="416"/>
      <c r="E120" s="416"/>
      <c r="F120" s="5"/>
    </row>
    <row r="121" spans="1:6" s="415" customFormat="1" ht="14.4">
      <c r="A121" s="5"/>
      <c r="B121" s="5"/>
      <c r="C121" s="5"/>
      <c r="D121" s="416"/>
      <c r="E121" s="416"/>
      <c r="F121" s="5"/>
    </row>
    <row r="122" spans="1:6" s="415" customFormat="1" ht="14.4">
      <c r="A122" s="5"/>
      <c r="B122" s="5"/>
      <c r="C122" s="5"/>
      <c r="D122" s="416"/>
      <c r="E122" s="416"/>
      <c r="F122" s="5"/>
    </row>
    <row r="123" spans="1:6" s="415" customFormat="1" ht="14.4">
      <c r="A123" s="5"/>
      <c r="B123" s="5"/>
      <c r="C123" s="5"/>
      <c r="D123" s="416"/>
      <c r="E123" s="416"/>
      <c r="F123" s="5"/>
    </row>
    <row r="124" spans="1:6" s="415" customFormat="1" ht="14.4">
      <c r="A124" s="5"/>
      <c r="B124" s="5"/>
      <c r="C124" s="5"/>
      <c r="D124" s="416"/>
      <c r="E124" s="416"/>
      <c r="F124" s="5"/>
    </row>
    <row r="125" spans="1:6" ht="14.4"/>
    <row r="126" spans="1:6" ht="14.4"/>
    <row r="127" spans="1:6" ht="14.4"/>
    <row r="128" spans="1:6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</sheetData>
  <phoneticPr fontId="7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8"/>
  <sheetViews>
    <sheetView workbookViewId="0"/>
  </sheetViews>
  <sheetFormatPr defaultColWidth="9" defaultRowHeight="14.4"/>
  <cols>
    <col min="1" max="1" width="4.109375" style="61" bestFit="1" customWidth="1"/>
    <col min="2" max="2" width="27.33203125" style="61" customWidth="1"/>
    <col min="3" max="3" width="45.44140625" style="61" customWidth="1"/>
    <col min="4" max="4" width="20.6640625" style="62" customWidth="1"/>
    <col min="5" max="5" width="20.6640625" style="62" hidden="1" customWidth="1"/>
    <col min="6" max="6" width="13" style="76" customWidth="1"/>
    <col min="7" max="7" width="19.109375" style="11" customWidth="1"/>
    <col min="8" max="8" width="14.33203125" style="63" customWidth="1"/>
    <col min="9" max="9" width="14.33203125" style="64" customWidth="1"/>
    <col min="10" max="16384" width="9" style="64"/>
  </cols>
  <sheetData>
    <row r="1" spans="1:9" s="77" customFormat="1" ht="16.8" thickBot="1">
      <c r="A1" s="155"/>
      <c r="B1" s="156"/>
      <c r="C1" s="157"/>
      <c r="D1" s="158"/>
      <c r="E1" s="158"/>
      <c r="F1" s="158"/>
      <c r="G1" s="158"/>
      <c r="H1" s="158"/>
      <c r="I1" s="158"/>
    </row>
    <row r="2" spans="1:9" ht="25.2">
      <c r="A2" s="159" t="s">
        <v>3492</v>
      </c>
      <c r="B2" s="160" t="s">
        <v>3493</v>
      </c>
      <c r="C2" s="160" t="s">
        <v>0</v>
      </c>
      <c r="D2" s="161" t="s">
        <v>1</v>
      </c>
      <c r="E2" s="161" t="s">
        <v>3494</v>
      </c>
      <c r="F2" s="161" t="s">
        <v>3495</v>
      </c>
      <c r="G2" s="162" t="s">
        <v>2</v>
      </c>
      <c r="H2" s="163" t="s">
        <v>3496</v>
      </c>
      <c r="I2" s="178" t="s">
        <v>3497</v>
      </c>
    </row>
    <row r="3" spans="1:9" ht="13.2">
      <c r="A3" s="164">
        <v>1</v>
      </c>
      <c r="B3" s="66" t="s">
        <v>87</v>
      </c>
      <c r="C3" s="66" t="s">
        <v>3498</v>
      </c>
      <c r="D3" s="67" t="s">
        <v>2352</v>
      </c>
      <c r="E3" s="67" t="s">
        <v>3499</v>
      </c>
      <c r="F3" s="67" t="s">
        <v>3500</v>
      </c>
      <c r="G3" s="165" t="s">
        <v>88</v>
      </c>
      <c r="H3" s="166">
        <v>111000</v>
      </c>
      <c r="I3" s="179">
        <v>122100.00000000001</v>
      </c>
    </row>
    <row r="4" spans="1:9" ht="13.2">
      <c r="A4" s="164">
        <v>2</v>
      </c>
      <c r="B4" s="66" t="s">
        <v>87</v>
      </c>
      <c r="C4" s="66" t="s">
        <v>3501</v>
      </c>
      <c r="D4" s="67" t="s">
        <v>89</v>
      </c>
      <c r="E4" s="67" t="s">
        <v>3502</v>
      </c>
      <c r="F4" s="67" t="s">
        <v>3500</v>
      </c>
      <c r="G4" s="165" t="s">
        <v>90</v>
      </c>
      <c r="H4" s="166">
        <v>70000</v>
      </c>
      <c r="I4" s="179">
        <v>77000</v>
      </c>
    </row>
    <row r="5" spans="1:9" ht="13.2">
      <c r="A5" s="164">
        <v>3</v>
      </c>
      <c r="B5" s="66" t="s">
        <v>87</v>
      </c>
      <c r="C5" s="66" t="s">
        <v>3503</v>
      </c>
      <c r="D5" s="67" t="s">
        <v>91</v>
      </c>
      <c r="E5" s="67" t="s">
        <v>3504</v>
      </c>
      <c r="F5" s="67" t="s">
        <v>3500</v>
      </c>
      <c r="G5" s="165" t="s">
        <v>92</v>
      </c>
      <c r="H5" s="166">
        <v>68000</v>
      </c>
      <c r="I5" s="179">
        <v>74800</v>
      </c>
    </row>
    <row r="6" spans="1:9" s="68" customFormat="1" ht="13.2">
      <c r="A6" s="164">
        <v>4</v>
      </c>
      <c r="B6" s="66" t="s">
        <v>93</v>
      </c>
      <c r="C6" s="66" t="s">
        <v>3505</v>
      </c>
      <c r="D6" s="67" t="s">
        <v>97</v>
      </c>
      <c r="E6" s="67" t="s">
        <v>3499</v>
      </c>
      <c r="F6" s="67" t="s">
        <v>3506</v>
      </c>
      <c r="G6" s="165" t="s">
        <v>3507</v>
      </c>
      <c r="H6" s="166">
        <v>80000</v>
      </c>
      <c r="I6" s="179">
        <v>88000</v>
      </c>
    </row>
    <row r="7" spans="1:9" s="68" customFormat="1" ht="13.2">
      <c r="A7" s="164">
        <v>5</v>
      </c>
      <c r="B7" s="66" t="s">
        <v>93</v>
      </c>
      <c r="C7" s="66" t="s">
        <v>3508</v>
      </c>
      <c r="D7" s="67" t="s">
        <v>98</v>
      </c>
      <c r="E7" s="67" t="s">
        <v>3499</v>
      </c>
      <c r="F7" s="67" t="s">
        <v>3506</v>
      </c>
      <c r="G7" s="165" t="s">
        <v>3509</v>
      </c>
      <c r="H7" s="166">
        <v>80000</v>
      </c>
      <c r="I7" s="179">
        <v>88000</v>
      </c>
    </row>
    <row r="8" spans="1:9" ht="13.2">
      <c r="A8" s="164">
        <v>6</v>
      </c>
      <c r="B8" s="66" t="s">
        <v>93</v>
      </c>
      <c r="C8" s="66" t="s">
        <v>3510</v>
      </c>
      <c r="D8" s="67" t="s">
        <v>101</v>
      </c>
      <c r="E8" s="67" t="s">
        <v>3499</v>
      </c>
      <c r="F8" s="67" t="s">
        <v>3506</v>
      </c>
      <c r="G8" s="165" t="s">
        <v>3511</v>
      </c>
      <c r="H8" s="166">
        <v>32000</v>
      </c>
      <c r="I8" s="179">
        <v>35200</v>
      </c>
    </row>
    <row r="9" spans="1:9" ht="13.2">
      <c r="A9" s="164">
        <v>7</v>
      </c>
      <c r="B9" s="66" t="s">
        <v>93</v>
      </c>
      <c r="C9" s="66" t="s">
        <v>3512</v>
      </c>
      <c r="D9" s="67" t="s">
        <v>102</v>
      </c>
      <c r="E9" s="67" t="s">
        <v>3499</v>
      </c>
      <c r="F9" s="67" t="s">
        <v>3506</v>
      </c>
      <c r="G9" s="165" t="s">
        <v>3513</v>
      </c>
      <c r="H9" s="166">
        <v>32000</v>
      </c>
      <c r="I9" s="179">
        <v>35200</v>
      </c>
    </row>
    <row r="10" spans="1:9" ht="13.2">
      <c r="A10" s="164">
        <v>8</v>
      </c>
      <c r="B10" s="66" t="s">
        <v>93</v>
      </c>
      <c r="C10" s="66" t="s">
        <v>3514</v>
      </c>
      <c r="D10" s="67" t="s">
        <v>99</v>
      </c>
      <c r="E10" s="75" t="s">
        <v>3502</v>
      </c>
      <c r="F10" s="67" t="s">
        <v>3506</v>
      </c>
      <c r="G10" s="165" t="s">
        <v>3515</v>
      </c>
      <c r="H10" s="166">
        <v>30000</v>
      </c>
      <c r="I10" s="179">
        <v>33000</v>
      </c>
    </row>
    <row r="11" spans="1:9" ht="13.2">
      <c r="A11" s="164">
        <v>9</v>
      </c>
      <c r="B11" s="66" t="s">
        <v>93</v>
      </c>
      <c r="C11" s="66" t="s">
        <v>3516</v>
      </c>
      <c r="D11" s="67" t="s">
        <v>100</v>
      </c>
      <c r="E11" s="67" t="s">
        <v>3504</v>
      </c>
      <c r="F11" s="67" t="s">
        <v>3506</v>
      </c>
      <c r="G11" s="165" t="s">
        <v>3517</v>
      </c>
      <c r="H11" s="166">
        <v>26000</v>
      </c>
      <c r="I11" s="179">
        <v>28600.000000000004</v>
      </c>
    </row>
    <row r="12" spans="1:9" ht="13.2">
      <c r="A12" s="164">
        <v>10</v>
      </c>
      <c r="B12" s="66" t="s">
        <v>93</v>
      </c>
      <c r="C12" s="66" t="s">
        <v>3518</v>
      </c>
      <c r="D12" s="67" t="s">
        <v>105</v>
      </c>
      <c r="E12" s="67" t="s">
        <v>3499</v>
      </c>
      <c r="F12" s="67" t="s">
        <v>3506</v>
      </c>
      <c r="G12" s="165" t="s">
        <v>3519</v>
      </c>
      <c r="H12" s="166">
        <v>26000</v>
      </c>
      <c r="I12" s="179">
        <v>28600.000000000004</v>
      </c>
    </row>
    <row r="13" spans="1:9" ht="13.2">
      <c r="A13" s="164">
        <v>11</v>
      </c>
      <c r="B13" s="66" t="s">
        <v>93</v>
      </c>
      <c r="C13" s="66" t="s">
        <v>3520</v>
      </c>
      <c r="D13" s="67" t="s">
        <v>106</v>
      </c>
      <c r="E13" s="67" t="s">
        <v>3499</v>
      </c>
      <c r="F13" s="67" t="s">
        <v>3506</v>
      </c>
      <c r="G13" s="165" t="s">
        <v>3521</v>
      </c>
      <c r="H13" s="166">
        <v>26000</v>
      </c>
      <c r="I13" s="179">
        <v>28600.000000000004</v>
      </c>
    </row>
    <row r="14" spans="1:9" ht="13.2">
      <c r="A14" s="164">
        <v>12</v>
      </c>
      <c r="B14" s="66" t="s">
        <v>93</v>
      </c>
      <c r="C14" s="66" t="s">
        <v>3522</v>
      </c>
      <c r="D14" s="67" t="s">
        <v>103</v>
      </c>
      <c r="E14" s="75" t="s">
        <v>3502</v>
      </c>
      <c r="F14" s="67" t="s">
        <v>3506</v>
      </c>
      <c r="G14" s="165" t="s">
        <v>3523</v>
      </c>
      <c r="H14" s="166">
        <v>25000</v>
      </c>
      <c r="I14" s="179">
        <v>27500.000000000004</v>
      </c>
    </row>
    <row r="15" spans="1:9" ht="13.2">
      <c r="A15" s="164">
        <v>13</v>
      </c>
      <c r="B15" s="66" t="s">
        <v>93</v>
      </c>
      <c r="C15" s="66" t="s">
        <v>94</v>
      </c>
      <c r="D15" s="67" t="s">
        <v>95</v>
      </c>
      <c r="E15" s="67" t="s">
        <v>3504</v>
      </c>
      <c r="F15" s="67" t="s">
        <v>3506</v>
      </c>
      <c r="G15" s="165" t="s">
        <v>96</v>
      </c>
      <c r="H15" s="166">
        <v>23000</v>
      </c>
      <c r="I15" s="179">
        <v>25300.000000000004</v>
      </c>
    </row>
    <row r="16" spans="1:9" ht="13.2">
      <c r="A16" s="164">
        <v>14</v>
      </c>
      <c r="B16" s="66" t="s">
        <v>93</v>
      </c>
      <c r="C16" s="66" t="s">
        <v>3524</v>
      </c>
      <c r="D16" s="67" t="s">
        <v>104</v>
      </c>
      <c r="E16" s="67" t="s">
        <v>3504</v>
      </c>
      <c r="F16" s="67" t="s">
        <v>3506</v>
      </c>
      <c r="G16" s="165" t="s">
        <v>3525</v>
      </c>
      <c r="H16" s="166">
        <v>23000</v>
      </c>
      <c r="I16" s="179">
        <v>25300.000000000004</v>
      </c>
    </row>
    <row r="17" spans="1:9" ht="13.2">
      <c r="A17" s="164">
        <v>15</v>
      </c>
      <c r="B17" s="66" t="s">
        <v>93</v>
      </c>
      <c r="C17" s="66" t="s">
        <v>3526</v>
      </c>
      <c r="D17" s="67" t="s">
        <v>107</v>
      </c>
      <c r="E17" s="75" t="s">
        <v>3502</v>
      </c>
      <c r="F17" s="67" t="s">
        <v>3506</v>
      </c>
      <c r="G17" s="165" t="s">
        <v>3527</v>
      </c>
      <c r="H17" s="166">
        <v>23000</v>
      </c>
      <c r="I17" s="179">
        <v>25300.000000000004</v>
      </c>
    </row>
    <row r="18" spans="1:9" ht="13.2">
      <c r="A18" s="164">
        <v>16</v>
      </c>
      <c r="B18" s="66" t="s">
        <v>93</v>
      </c>
      <c r="C18" s="66" t="s">
        <v>3528</v>
      </c>
      <c r="D18" s="67" t="s">
        <v>108</v>
      </c>
      <c r="E18" s="67" t="s">
        <v>3504</v>
      </c>
      <c r="F18" s="67" t="s">
        <v>3506</v>
      </c>
      <c r="G18" s="165" t="s">
        <v>3529</v>
      </c>
      <c r="H18" s="166">
        <v>20000</v>
      </c>
      <c r="I18" s="179">
        <v>22000</v>
      </c>
    </row>
    <row r="19" spans="1:9" ht="13.2">
      <c r="A19" s="164">
        <v>17</v>
      </c>
      <c r="B19" s="66" t="s">
        <v>3</v>
      </c>
      <c r="C19" s="66" t="s">
        <v>3503</v>
      </c>
      <c r="D19" s="67" t="s">
        <v>1241</v>
      </c>
      <c r="E19" s="67" t="s">
        <v>3504</v>
      </c>
      <c r="F19" s="67" t="s">
        <v>3530</v>
      </c>
      <c r="G19" s="165" t="s">
        <v>1242</v>
      </c>
      <c r="H19" s="166">
        <v>32000</v>
      </c>
      <c r="I19" s="179">
        <v>35200</v>
      </c>
    </row>
    <row r="20" spans="1:9" ht="13.2">
      <c r="A20" s="164">
        <v>18</v>
      </c>
      <c r="B20" s="66" t="s">
        <v>3</v>
      </c>
      <c r="C20" s="66" t="s">
        <v>3531</v>
      </c>
      <c r="D20" s="67" t="s">
        <v>109</v>
      </c>
      <c r="E20" s="67" t="s">
        <v>3499</v>
      </c>
      <c r="F20" s="67" t="s">
        <v>3530</v>
      </c>
      <c r="G20" s="165" t="s">
        <v>110</v>
      </c>
      <c r="H20" s="166">
        <v>26000</v>
      </c>
      <c r="I20" s="179">
        <v>28600.000000000004</v>
      </c>
    </row>
    <row r="21" spans="1:9" ht="13.2">
      <c r="A21" s="164">
        <v>19</v>
      </c>
      <c r="B21" s="66" t="s">
        <v>3</v>
      </c>
      <c r="C21" s="66" t="s">
        <v>3532</v>
      </c>
      <c r="D21" s="67" t="s">
        <v>111</v>
      </c>
      <c r="E21" s="67" t="s">
        <v>3499</v>
      </c>
      <c r="F21" s="67" t="s">
        <v>3530</v>
      </c>
      <c r="G21" s="165" t="s">
        <v>112</v>
      </c>
      <c r="H21" s="166">
        <v>26000</v>
      </c>
      <c r="I21" s="179">
        <v>28600.000000000004</v>
      </c>
    </row>
    <row r="22" spans="1:9" ht="13.2">
      <c r="A22" s="164">
        <v>20</v>
      </c>
      <c r="B22" s="66" t="s">
        <v>3</v>
      </c>
      <c r="C22" s="66" t="s">
        <v>3533</v>
      </c>
      <c r="D22" s="67" t="s">
        <v>117</v>
      </c>
      <c r="E22" s="67" t="s">
        <v>3499</v>
      </c>
      <c r="F22" s="67" t="s">
        <v>3530</v>
      </c>
      <c r="G22" s="165" t="s">
        <v>118</v>
      </c>
      <c r="H22" s="166">
        <v>26000</v>
      </c>
      <c r="I22" s="179">
        <v>28600.000000000004</v>
      </c>
    </row>
    <row r="23" spans="1:9" ht="13.2">
      <c r="A23" s="164">
        <v>21</v>
      </c>
      <c r="B23" s="66" t="s">
        <v>3</v>
      </c>
      <c r="C23" s="66" t="s">
        <v>3534</v>
      </c>
      <c r="D23" s="67" t="s">
        <v>119</v>
      </c>
      <c r="E23" s="67" t="s">
        <v>3499</v>
      </c>
      <c r="F23" s="67" t="s">
        <v>3530</v>
      </c>
      <c r="G23" s="165" t="s">
        <v>120</v>
      </c>
      <c r="H23" s="166">
        <v>26000</v>
      </c>
      <c r="I23" s="179">
        <v>28600.000000000004</v>
      </c>
    </row>
    <row r="24" spans="1:9" ht="13.2">
      <c r="A24" s="164">
        <v>22</v>
      </c>
      <c r="B24" s="66" t="s">
        <v>3</v>
      </c>
      <c r="C24" s="66" t="s">
        <v>3535</v>
      </c>
      <c r="D24" s="67" t="s">
        <v>127</v>
      </c>
      <c r="E24" s="67" t="s">
        <v>3499</v>
      </c>
      <c r="F24" s="67" t="s">
        <v>3530</v>
      </c>
      <c r="G24" s="165" t="s">
        <v>128</v>
      </c>
      <c r="H24" s="166">
        <v>26000</v>
      </c>
      <c r="I24" s="179">
        <v>28600.000000000004</v>
      </c>
    </row>
    <row r="25" spans="1:9" ht="13.2">
      <c r="A25" s="164">
        <v>23</v>
      </c>
      <c r="B25" s="66" t="s">
        <v>3</v>
      </c>
      <c r="C25" s="66" t="s">
        <v>3536</v>
      </c>
      <c r="D25" s="67" t="s">
        <v>129</v>
      </c>
      <c r="E25" s="67" t="s">
        <v>3499</v>
      </c>
      <c r="F25" s="67" t="s">
        <v>3530</v>
      </c>
      <c r="G25" s="165" t="s">
        <v>130</v>
      </c>
      <c r="H25" s="166">
        <v>26000</v>
      </c>
      <c r="I25" s="179">
        <v>28600.000000000004</v>
      </c>
    </row>
    <row r="26" spans="1:9" ht="13.2">
      <c r="A26" s="164">
        <v>24</v>
      </c>
      <c r="B26" s="66" t="s">
        <v>3</v>
      </c>
      <c r="C26" s="66" t="s">
        <v>3510</v>
      </c>
      <c r="D26" s="67" t="s">
        <v>135</v>
      </c>
      <c r="E26" s="67" t="s">
        <v>3499</v>
      </c>
      <c r="F26" s="67" t="s">
        <v>3530</v>
      </c>
      <c r="G26" s="165" t="s">
        <v>3537</v>
      </c>
      <c r="H26" s="166">
        <v>26000</v>
      </c>
      <c r="I26" s="179">
        <v>28600.000000000004</v>
      </c>
    </row>
    <row r="27" spans="1:9" ht="13.2">
      <c r="A27" s="164">
        <v>25</v>
      </c>
      <c r="B27" s="66" t="s">
        <v>3</v>
      </c>
      <c r="C27" s="66" t="s">
        <v>3512</v>
      </c>
      <c r="D27" s="67" t="s">
        <v>136</v>
      </c>
      <c r="E27" s="67" t="s">
        <v>3499</v>
      </c>
      <c r="F27" s="67" t="s">
        <v>3530</v>
      </c>
      <c r="G27" s="165" t="s">
        <v>3538</v>
      </c>
      <c r="H27" s="166">
        <v>26000</v>
      </c>
      <c r="I27" s="179">
        <v>28600.000000000004</v>
      </c>
    </row>
    <row r="28" spans="1:9" ht="13.2">
      <c r="A28" s="164">
        <v>26</v>
      </c>
      <c r="B28" s="66" t="s">
        <v>3</v>
      </c>
      <c r="C28" s="66" t="s">
        <v>3518</v>
      </c>
      <c r="D28" s="67" t="s">
        <v>139</v>
      </c>
      <c r="E28" s="67" t="s">
        <v>3499</v>
      </c>
      <c r="F28" s="67" t="s">
        <v>3530</v>
      </c>
      <c r="G28" s="165" t="s">
        <v>3539</v>
      </c>
      <c r="H28" s="166">
        <v>20000</v>
      </c>
      <c r="I28" s="179">
        <v>22000</v>
      </c>
    </row>
    <row r="29" spans="1:9" ht="13.2">
      <c r="A29" s="164">
        <v>27</v>
      </c>
      <c r="B29" s="66" t="s">
        <v>3</v>
      </c>
      <c r="C29" s="66" t="s">
        <v>3520</v>
      </c>
      <c r="D29" s="67" t="s">
        <v>140</v>
      </c>
      <c r="E29" s="67" t="s">
        <v>3499</v>
      </c>
      <c r="F29" s="67" t="s">
        <v>3530</v>
      </c>
      <c r="G29" s="165" t="s">
        <v>3540</v>
      </c>
      <c r="H29" s="166">
        <v>20000</v>
      </c>
      <c r="I29" s="179">
        <v>22000</v>
      </c>
    </row>
    <row r="30" spans="1:9" ht="13.2">
      <c r="A30" s="164">
        <v>28</v>
      </c>
      <c r="B30" s="66" t="s">
        <v>3</v>
      </c>
      <c r="C30" s="66" t="s">
        <v>3541</v>
      </c>
      <c r="D30" s="67" t="s">
        <v>113</v>
      </c>
      <c r="E30" s="67" t="s">
        <v>3502</v>
      </c>
      <c r="F30" s="67" t="s">
        <v>3530</v>
      </c>
      <c r="G30" s="165" t="s">
        <v>114</v>
      </c>
      <c r="H30" s="166">
        <v>19500</v>
      </c>
      <c r="I30" s="179">
        <v>21450</v>
      </c>
    </row>
    <row r="31" spans="1:9" ht="13.2">
      <c r="A31" s="164">
        <v>29</v>
      </c>
      <c r="B31" s="66" t="s">
        <v>3</v>
      </c>
      <c r="C31" s="66" t="s">
        <v>3542</v>
      </c>
      <c r="D31" s="67" t="s">
        <v>121</v>
      </c>
      <c r="E31" s="67" t="s">
        <v>3502</v>
      </c>
      <c r="F31" s="67" t="s">
        <v>3530</v>
      </c>
      <c r="G31" s="165" t="s">
        <v>122</v>
      </c>
      <c r="H31" s="166">
        <v>18000</v>
      </c>
      <c r="I31" s="179">
        <v>19800</v>
      </c>
    </row>
    <row r="32" spans="1:9" s="68" customFormat="1" ht="13.2">
      <c r="A32" s="164">
        <v>30</v>
      </c>
      <c r="B32" s="66" t="s">
        <v>3</v>
      </c>
      <c r="C32" s="66" t="s">
        <v>3543</v>
      </c>
      <c r="D32" s="67" t="s">
        <v>131</v>
      </c>
      <c r="E32" s="67" t="s">
        <v>3502</v>
      </c>
      <c r="F32" s="67" t="s">
        <v>3530</v>
      </c>
      <c r="G32" s="165" t="s">
        <v>132</v>
      </c>
      <c r="H32" s="166">
        <v>18000</v>
      </c>
      <c r="I32" s="179">
        <v>19800</v>
      </c>
    </row>
    <row r="33" spans="1:9" s="68" customFormat="1" ht="13.2">
      <c r="A33" s="164">
        <v>31</v>
      </c>
      <c r="B33" s="66" t="s">
        <v>3</v>
      </c>
      <c r="C33" s="66" t="s">
        <v>3522</v>
      </c>
      <c r="D33" s="67" t="s">
        <v>137</v>
      </c>
      <c r="E33" s="75" t="s">
        <v>3502</v>
      </c>
      <c r="F33" s="67" t="s">
        <v>3530</v>
      </c>
      <c r="G33" s="165" t="s">
        <v>3544</v>
      </c>
      <c r="H33" s="166">
        <v>18000</v>
      </c>
      <c r="I33" s="179">
        <v>19800</v>
      </c>
    </row>
    <row r="34" spans="1:9" s="68" customFormat="1" ht="13.2">
      <c r="A34" s="164">
        <v>32</v>
      </c>
      <c r="B34" s="66" t="s">
        <v>3</v>
      </c>
      <c r="C34" s="66" t="s">
        <v>3545</v>
      </c>
      <c r="D34" s="67" t="s">
        <v>115</v>
      </c>
      <c r="E34" s="67" t="s">
        <v>3504</v>
      </c>
      <c r="F34" s="67" t="s">
        <v>3530</v>
      </c>
      <c r="G34" s="165" t="s">
        <v>116</v>
      </c>
      <c r="H34" s="166">
        <v>15000</v>
      </c>
      <c r="I34" s="179">
        <v>16500</v>
      </c>
    </row>
    <row r="35" spans="1:9" s="68" customFormat="1" ht="13.2">
      <c r="A35" s="164">
        <v>33</v>
      </c>
      <c r="B35" s="66" t="s">
        <v>3</v>
      </c>
      <c r="C35" s="66" t="s">
        <v>3516</v>
      </c>
      <c r="D35" s="67" t="s">
        <v>123</v>
      </c>
      <c r="E35" s="67" t="s">
        <v>3504</v>
      </c>
      <c r="F35" s="67" t="s">
        <v>3530</v>
      </c>
      <c r="G35" s="165" t="s">
        <v>124</v>
      </c>
      <c r="H35" s="166">
        <v>15000</v>
      </c>
      <c r="I35" s="179">
        <v>16500</v>
      </c>
    </row>
    <row r="36" spans="1:9" ht="13.2">
      <c r="A36" s="164">
        <v>34</v>
      </c>
      <c r="B36" s="66" t="s">
        <v>3</v>
      </c>
      <c r="C36" s="66" t="s">
        <v>3546</v>
      </c>
      <c r="D36" s="67" t="s">
        <v>125</v>
      </c>
      <c r="E36" s="67" t="s">
        <v>3504</v>
      </c>
      <c r="F36" s="67" t="s">
        <v>3530</v>
      </c>
      <c r="G36" s="165" t="s">
        <v>126</v>
      </c>
      <c r="H36" s="166">
        <v>15000</v>
      </c>
      <c r="I36" s="179">
        <v>16500</v>
      </c>
    </row>
    <row r="37" spans="1:9" ht="13.2">
      <c r="A37" s="164">
        <v>35</v>
      </c>
      <c r="B37" s="66" t="s">
        <v>3</v>
      </c>
      <c r="C37" s="66" t="s">
        <v>3547</v>
      </c>
      <c r="D37" s="67" t="s">
        <v>133</v>
      </c>
      <c r="E37" s="67" t="s">
        <v>3504</v>
      </c>
      <c r="F37" s="67" t="s">
        <v>3530</v>
      </c>
      <c r="G37" s="165" t="s">
        <v>134</v>
      </c>
      <c r="H37" s="166">
        <v>15000</v>
      </c>
      <c r="I37" s="179">
        <v>16500</v>
      </c>
    </row>
    <row r="38" spans="1:9" ht="13.2">
      <c r="A38" s="164">
        <v>36</v>
      </c>
      <c r="B38" s="66" t="s">
        <v>3</v>
      </c>
      <c r="C38" s="66" t="s">
        <v>3524</v>
      </c>
      <c r="D38" s="67" t="s">
        <v>138</v>
      </c>
      <c r="E38" s="67" t="s">
        <v>3504</v>
      </c>
      <c r="F38" s="67" t="s">
        <v>3530</v>
      </c>
      <c r="G38" s="165" t="s">
        <v>3548</v>
      </c>
      <c r="H38" s="166">
        <v>15000</v>
      </c>
      <c r="I38" s="179">
        <v>16500</v>
      </c>
    </row>
    <row r="39" spans="1:9" ht="13.2">
      <c r="A39" s="164">
        <v>37</v>
      </c>
      <c r="B39" s="66" t="s">
        <v>3</v>
      </c>
      <c r="C39" s="66" t="s">
        <v>3549</v>
      </c>
      <c r="D39" s="67" t="s">
        <v>3550</v>
      </c>
      <c r="E39" s="67" t="s">
        <v>3504</v>
      </c>
      <c r="F39" s="67" t="s">
        <v>3551</v>
      </c>
      <c r="G39" s="165" t="s">
        <v>3552</v>
      </c>
      <c r="H39" s="166">
        <v>15000</v>
      </c>
      <c r="I39" s="179">
        <v>16500</v>
      </c>
    </row>
    <row r="40" spans="1:9" ht="13.2">
      <c r="A40" s="164">
        <v>38</v>
      </c>
      <c r="B40" s="66" t="s">
        <v>3</v>
      </c>
      <c r="C40" s="66" t="s">
        <v>3553</v>
      </c>
      <c r="D40" s="67" t="s">
        <v>3554</v>
      </c>
      <c r="E40" s="67" t="s">
        <v>3504</v>
      </c>
      <c r="F40" s="67" t="s">
        <v>3551</v>
      </c>
      <c r="G40" s="165" t="s">
        <v>3555</v>
      </c>
      <c r="H40" s="166">
        <v>15000</v>
      </c>
      <c r="I40" s="179">
        <v>16500</v>
      </c>
    </row>
    <row r="41" spans="1:9" ht="13.2">
      <c r="A41" s="164">
        <v>39</v>
      </c>
      <c r="B41" s="66" t="s">
        <v>3</v>
      </c>
      <c r="C41" s="66" t="s">
        <v>3556</v>
      </c>
      <c r="D41" s="67" t="s">
        <v>3557</v>
      </c>
      <c r="E41" s="67" t="s">
        <v>3504</v>
      </c>
      <c r="F41" s="67" t="s">
        <v>3551</v>
      </c>
      <c r="G41" s="165" t="s">
        <v>3558</v>
      </c>
      <c r="H41" s="166">
        <v>15000</v>
      </c>
      <c r="I41" s="179">
        <v>16500</v>
      </c>
    </row>
    <row r="42" spans="1:9" ht="13.2">
      <c r="A42" s="164">
        <v>40</v>
      </c>
      <c r="B42" s="66" t="s">
        <v>3</v>
      </c>
      <c r="C42" s="66" t="s">
        <v>94</v>
      </c>
      <c r="D42" s="69" t="s">
        <v>1243</v>
      </c>
      <c r="E42" s="69" t="s">
        <v>3504</v>
      </c>
      <c r="F42" s="69" t="s">
        <v>3530</v>
      </c>
      <c r="G42" s="167" t="s">
        <v>1244</v>
      </c>
      <c r="H42" s="166">
        <v>20000</v>
      </c>
      <c r="I42" s="179">
        <v>22000</v>
      </c>
    </row>
    <row r="43" spans="1:9" ht="13.2">
      <c r="A43" s="164">
        <v>41</v>
      </c>
      <c r="B43" s="66" t="s">
        <v>3</v>
      </c>
      <c r="C43" s="66" t="s">
        <v>3526</v>
      </c>
      <c r="D43" s="67" t="s">
        <v>141</v>
      </c>
      <c r="E43" s="75" t="s">
        <v>3502</v>
      </c>
      <c r="F43" s="75" t="s">
        <v>3530</v>
      </c>
      <c r="G43" s="165" t="s">
        <v>3559</v>
      </c>
      <c r="H43" s="166">
        <v>13000</v>
      </c>
      <c r="I43" s="179">
        <v>14300.000000000002</v>
      </c>
    </row>
    <row r="44" spans="1:9" ht="13.2">
      <c r="A44" s="164">
        <v>42</v>
      </c>
      <c r="B44" s="66" t="s">
        <v>3</v>
      </c>
      <c r="C44" s="66" t="s">
        <v>3560</v>
      </c>
      <c r="D44" s="67" t="s">
        <v>1245</v>
      </c>
      <c r="E44" s="67" t="s">
        <v>3504</v>
      </c>
      <c r="F44" s="75" t="s">
        <v>3530</v>
      </c>
      <c r="G44" s="165" t="s">
        <v>1246</v>
      </c>
      <c r="H44" s="166">
        <v>10800</v>
      </c>
      <c r="I44" s="179">
        <v>11880.000000000002</v>
      </c>
    </row>
    <row r="45" spans="1:9" ht="13.2">
      <c r="A45" s="164">
        <v>43</v>
      </c>
      <c r="B45" s="66" t="s">
        <v>3</v>
      </c>
      <c r="C45" s="66" t="s">
        <v>3561</v>
      </c>
      <c r="D45" s="67" t="s">
        <v>1247</v>
      </c>
      <c r="E45" s="67" t="s">
        <v>3504</v>
      </c>
      <c r="F45" s="75" t="s">
        <v>3530</v>
      </c>
      <c r="G45" s="165" t="s">
        <v>1248</v>
      </c>
      <c r="H45" s="166">
        <v>10800</v>
      </c>
      <c r="I45" s="179">
        <v>11880.000000000002</v>
      </c>
    </row>
    <row r="46" spans="1:9" ht="13.2">
      <c r="A46" s="164">
        <v>44</v>
      </c>
      <c r="B46" s="66" t="s">
        <v>3</v>
      </c>
      <c r="C46" s="66" t="s">
        <v>3528</v>
      </c>
      <c r="D46" s="67" t="s">
        <v>142</v>
      </c>
      <c r="E46" s="67" t="s">
        <v>3504</v>
      </c>
      <c r="F46" s="75" t="s">
        <v>3530</v>
      </c>
      <c r="G46" s="165" t="s">
        <v>3562</v>
      </c>
      <c r="H46" s="166">
        <v>10000</v>
      </c>
      <c r="I46" s="179">
        <v>11000</v>
      </c>
    </row>
    <row r="47" spans="1:9" ht="13.2">
      <c r="A47" s="164">
        <v>45</v>
      </c>
      <c r="B47" s="66" t="s">
        <v>1249</v>
      </c>
      <c r="C47" s="66" t="s">
        <v>3563</v>
      </c>
      <c r="D47" s="67" t="s">
        <v>3564</v>
      </c>
      <c r="E47" s="67" t="s">
        <v>3504</v>
      </c>
      <c r="F47" s="67" t="s">
        <v>3565</v>
      </c>
      <c r="G47" s="165" t="s">
        <v>3566</v>
      </c>
      <c r="H47" s="166">
        <v>22000</v>
      </c>
      <c r="I47" s="179">
        <v>24200.000000000004</v>
      </c>
    </row>
    <row r="48" spans="1:9" ht="13.2">
      <c r="A48" s="164">
        <v>46</v>
      </c>
      <c r="B48" s="66" t="s">
        <v>1249</v>
      </c>
      <c r="C48" s="66" t="s">
        <v>3567</v>
      </c>
      <c r="D48" s="67" t="s">
        <v>3568</v>
      </c>
      <c r="E48" s="67" t="s">
        <v>3569</v>
      </c>
      <c r="F48" s="67" t="s">
        <v>3565</v>
      </c>
      <c r="G48" s="167" t="s">
        <v>3570</v>
      </c>
      <c r="H48" s="166">
        <v>22000</v>
      </c>
      <c r="I48" s="179">
        <v>24200.000000000004</v>
      </c>
    </row>
    <row r="49" spans="1:9" ht="13.2">
      <c r="A49" s="164">
        <v>47</v>
      </c>
      <c r="B49" s="66" t="s">
        <v>1249</v>
      </c>
      <c r="C49" s="66" t="s">
        <v>3571</v>
      </c>
      <c r="D49" s="67" t="s">
        <v>143</v>
      </c>
      <c r="E49" s="75" t="s">
        <v>3504</v>
      </c>
      <c r="F49" s="75" t="s">
        <v>3572</v>
      </c>
      <c r="G49" s="165" t="s">
        <v>3573</v>
      </c>
      <c r="H49" s="166">
        <v>10000</v>
      </c>
      <c r="I49" s="179">
        <v>11000</v>
      </c>
    </row>
    <row r="50" spans="1:9" ht="13.2">
      <c r="A50" s="164">
        <v>48</v>
      </c>
      <c r="B50" s="66" t="s">
        <v>1249</v>
      </c>
      <c r="C50" s="66" t="s">
        <v>3574</v>
      </c>
      <c r="D50" s="67" t="s">
        <v>144</v>
      </c>
      <c r="E50" s="75" t="s">
        <v>3569</v>
      </c>
      <c r="F50" s="75" t="s">
        <v>3572</v>
      </c>
      <c r="G50" s="165" t="s">
        <v>3575</v>
      </c>
      <c r="H50" s="166">
        <v>10000</v>
      </c>
      <c r="I50" s="179">
        <v>11000</v>
      </c>
    </row>
    <row r="51" spans="1:9" ht="13.2">
      <c r="A51" s="164">
        <v>49</v>
      </c>
      <c r="B51" s="66" t="s">
        <v>1249</v>
      </c>
      <c r="C51" s="66" t="s">
        <v>3516</v>
      </c>
      <c r="D51" s="67" t="s">
        <v>145</v>
      </c>
      <c r="E51" s="67" t="s">
        <v>3504</v>
      </c>
      <c r="F51" s="67" t="s">
        <v>3572</v>
      </c>
      <c r="G51" s="165" t="s">
        <v>3576</v>
      </c>
      <c r="H51" s="166">
        <v>10000</v>
      </c>
      <c r="I51" s="179">
        <v>11000</v>
      </c>
    </row>
    <row r="52" spans="1:9" ht="13.2">
      <c r="A52" s="164">
        <v>50</v>
      </c>
      <c r="B52" s="66" t="s">
        <v>1249</v>
      </c>
      <c r="C52" s="66" t="s">
        <v>3577</v>
      </c>
      <c r="D52" s="67" t="s">
        <v>3578</v>
      </c>
      <c r="E52" s="67" t="s">
        <v>3569</v>
      </c>
      <c r="F52" s="67" t="s">
        <v>3572</v>
      </c>
      <c r="G52" s="167" t="s">
        <v>3579</v>
      </c>
      <c r="H52" s="166">
        <v>10000</v>
      </c>
      <c r="I52" s="179">
        <v>11000</v>
      </c>
    </row>
    <row r="53" spans="1:9" ht="13.2">
      <c r="A53" s="164">
        <v>51</v>
      </c>
      <c r="B53" s="66" t="s">
        <v>1249</v>
      </c>
      <c r="C53" s="66" t="s">
        <v>3580</v>
      </c>
      <c r="D53" s="67" t="s">
        <v>148</v>
      </c>
      <c r="E53" s="67" t="s">
        <v>3504</v>
      </c>
      <c r="F53" s="67" t="s">
        <v>3572</v>
      </c>
      <c r="G53" s="165" t="s">
        <v>149</v>
      </c>
      <c r="H53" s="166">
        <v>12000</v>
      </c>
      <c r="I53" s="179">
        <v>13200.000000000002</v>
      </c>
    </row>
    <row r="54" spans="1:9" ht="13.2">
      <c r="A54" s="164">
        <v>52</v>
      </c>
      <c r="B54" s="66" t="s">
        <v>1249</v>
      </c>
      <c r="C54" s="66" t="s">
        <v>3581</v>
      </c>
      <c r="D54" s="67" t="s">
        <v>150</v>
      </c>
      <c r="E54" s="67" t="s">
        <v>3504</v>
      </c>
      <c r="F54" s="67" t="s">
        <v>3572</v>
      </c>
      <c r="G54" s="165" t="s">
        <v>151</v>
      </c>
      <c r="H54" s="166">
        <v>12000</v>
      </c>
      <c r="I54" s="179">
        <v>13200.000000000002</v>
      </c>
    </row>
    <row r="55" spans="1:9" ht="13.2">
      <c r="A55" s="164">
        <v>53</v>
      </c>
      <c r="B55" s="66" t="s">
        <v>1249</v>
      </c>
      <c r="C55" s="66" t="s">
        <v>3524</v>
      </c>
      <c r="D55" s="67" t="s">
        <v>152</v>
      </c>
      <c r="E55" s="75" t="s">
        <v>3504</v>
      </c>
      <c r="F55" s="75" t="s">
        <v>3572</v>
      </c>
      <c r="G55" s="165" t="s">
        <v>3582</v>
      </c>
      <c r="H55" s="166">
        <v>10000</v>
      </c>
      <c r="I55" s="179">
        <v>11000</v>
      </c>
    </row>
    <row r="56" spans="1:9" ht="13.2">
      <c r="A56" s="164">
        <v>54</v>
      </c>
      <c r="B56" s="66" t="s">
        <v>1249</v>
      </c>
      <c r="C56" s="66" t="s">
        <v>3583</v>
      </c>
      <c r="D56" s="67" t="s">
        <v>153</v>
      </c>
      <c r="E56" s="75" t="s">
        <v>3584</v>
      </c>
      <c r="F56" s="75" t="s">
        <v>3572</v>
      </c>
      <c r="G56" s="165" t="s">
        <v>3585</v>
      </c>
      <c r="H56" s="166">
        <v>10000</v>
      </c>
      <c r="I56" s="179">
        <v>11000</v>
      </c>
    </row>
    <row r="57" spans="1:9" ht="13.2">
      <c r="A57" s="164">
        <v>55</v>
      </c>
      <c r="B57" s="66" t="s">
        <v>1249</v>
      </c>
      <c r="C57" s="66" t="s">
        <v>3586</v>
      </c>
      <c r="D57" s="67" t="s">
        <v>146</v>
      </c>
      <c r="E57" s="67" t="s">
        <v>3504</v>
      </c>
      <c r="F57" s="67" t="s">
        <v>3572</v>
      </c>
      <c r="G57" s="165" t="s">
        <v>147</v>
      </c>
      <c r="H57" s="166">
        <v>9000</v>
      </c>
      <c r="I57" s="179">
        <v>9900</v>
      </c>
    </row>
    <row r="58" spans="1:9" ht="13.2">
      <c r="A58" s="164">
        <v>56</v>
      </c>
      <c r="B58" s="66" t="s">
        <v>1249</v>
      </c>
      <c r="C58" s="66" t="s">
        <v>94</v>
      </c>
      <c r="D58" s="69" t="s">
        <v>2723</v>
      </c>
      <c r="E58" s="69" t="s">
        <v>3504</v>
      </c>
      <c r="F58" s="69" t="s">
        <v>3572</v>
      </c>
      <c r="G58" s="168" t="s">
        <v>1250</v>
      </c>
      <c r="H58" s="166">
        <v>11000</v>
      </c>
      <c r="I58" s="179">
        <v>12100.000000000002</v>
      </c>
    </row>
    <row r="59" spans="1:9" ht="13.2">
      <c r="A59" s="164">
        <v>57</v>
      </c>
      <c r="B59" s="66" t="s">
        <v>1249</v>
      </c>
      <c r="C59" s="66" t="s">
        <v>199</v>
      </c>
      <c r="D59" s="69" t="s">
        <v>1251</v>
      </c>
      <c r="E59" s="69" t="s">
        <v>3504</v>
      </c>
      <c r="F59" s="69" t="s">
        <v>3572</v>
      </c>
      <c r="G59" s="167" t="s">
        <v>1252</v>
      </c>
      <c r="H59" s="166">
        <v>11000</v>
      </c>
      <c r="I59" s="179">
        <v>12100.000000000002</v>
      </c>
    </row>
    <row r="60" spans="1:9" ht="13.2">
      <c r="A60" s="164">
        <v>58</v>
      </c>
      <c r="B60" s="66" t="s">
        <v>1249</v>
      </c>
      <c r="C60" s="66" t="s">
        <v>3528</v>
      </c>
      <c r="D60" s="67" t="s">
        <v>154</v>
      </c>
      <c r="E60" s="75" t="s">
        <v>3504</v>
      </c>
      <c r="F60" s="75" t="s">
        <v>3572</v>
      </c>
      <c r="G60" s="165" t="s">
        <v>3587</v>
      </c>
      <c r="H60" s="166">
        <v>7000</v>
      </c>
      <c r="I60" s="179">
        <v>7700.0000000000009</v>
      </c>
    </row>
    <row r="61" spans="1:9" ht="13.2">
      <c r="A61" s="164">
        <v>59</v>
      </c>
      <c r="B61" s="66" t="s">
        <v>1249</v>
      </c>
      <c r="C61" s="66" t="s">
        <v>3588</v>
      </c>
      <c r="D61" s="67" t="s">
        <v>155</v>
      </c>
      <c r="E61" s="75" t="s">
        <v>3584</v>
      </c>
      <c r="F61" s="75" t="s">
        <v>3572</v>
      </c>
      <c r="G61" s="165" t="s">
        <v>3589</v>
      </c>
      <c r="H61" s="166">
        <v>7000</v>
      </c>
      <c r="I61" s="179">
        <v>7700.0000000000009</v>
      </c>
    </row>
    <row r="62" spans="1:9" ht="13.2">
      <c r="A62" s="164">
        <v>60</v>
      </c>
      <c r="B62" s="66" t="s">
        <v>1249</v>
      </c>
      <c r="C62" s="66" t="s">
        <v>3590</v>
      </c>
      <c r="D62" s="67" t="s">
        <v>156</v>
      </c>
      <c r="E62" s="67" t="s">
        <v>3504</v>
      </c>
      <c r="F62" s="67" t="s">
        <v>3572</v>
      </c>
      <c r="G62" s="165" t="s">
        <v>3591</v>
      </c>
      <c r="H62" s="166">
        <v>7000</v>
      </c>
      <c r="I62" s="179">
        <v>7700.0000000000009</v>
      </c>
    </row>
    <row r="63" spans="1:9" ht="13.2">
      <c r="A63" s="164">
        <v>61</v>
      </c>
      <c r="B63" s="66" t="s">
        <v>1249</v>
      </c>
      <c r="C63" s="66" t="s">
        <v>3592</v>
      </c>
      <c r="D63" s="67" t="s">
        <v>157</v>
      </c>
      <c r="E63" s="67" t="s">
        <v>3584</v>
      </c>
      <c r="F63" s="67" t="s">
        <v>3572</v>
      </c>
      <c r="G63" s="165" t="s">
        <v>3593</v>
      </c>
      <c r="H63" s="166">
        <v>7000</v>
      </c>
      <c r="I63" s="179">
        <v>7700.0000000000009</v>
      </c>
    </row>
    <row r="64" spans="1:9" ht="13.2">
      <c r="A64" s="164">
        <v>62</v>
      </c>
      <c r="B64" s="66" t="s">
        <v>158</v>
      </c>
      <c r="C64" s="66" t="s">
        <v>3594</v>
      </c>
      <c r="D64" s="67" t="s">
        <v>159</v>
      </c>
      <c r="E64" s="67" t="s">
        <v>3499</v>
      </c>
      <c r="F64" s="67" t="s">
        <v>3595</v>
      </c>
      <c r="G64" s="165" t="s">
        <v>160</v>
      </c>
      <c r="H64" s="166">
        <v>25000</v>
      </c>
      <c r="I64" s="179">
        <v>27500.000000000004</v>
      </c>
    </row>
    <row r="65" spans="1:9" ht="13.2">
      <c r="A65" s="164">
        <v>63</v>
      </c>
      <c r="B65" s="66" t="s">
        <v>158</v>
      </c>
      <c r="C65" s="66" t="s">
        <v>3596</v>
      </c>
      <c r="D65" s="67" t="s">
        <v>165</v>
      </c>
      <c r="E65" s="67" t="s">
        <v>3499</v>
      </c>
      <c r="F65" s="67" t="s">
        <v>3595</v>
      </c>
      <c r="G65" s="165" t="s">
        <v>166</v>
      </c>
      <c r="H65" s="166">
        <v>25000</v>
      </c>
      <c r="I65" s="179">
        <v>27500.000000000004</v>
      </c>
    </row>
    <row r="66" spans="1:9" ht="13.2">
      <c r="A66" s="164">
        <v>64</v>
      </c>
      <c r="B66" s="66" t="s">
        <v>158</v>
      </c>
      <c r="C66" s="66" t="s">
        <v>3597</v>
      </c>
      <c r="D66" s="67" t="s">
        <v>171</v>
      </c>
      <c r="E66" s="67" t="s">
        <v>3499</v>
      </c>
      <c r="F66" s="67" t="s">
        <v>3595</v>
      </c>
      <c r="G66" s="165" t="s">
        <v>172</v>
      </c>
      <c r="H66" s="166">
        <v>25000</v>
      </c>
      <c r="I66" s="179">
        <v>27500.000000000004</v>
      </c>
    </row>
    <row r="67" spans="1:9" ht="13.2">
      <c r="A67" s="164">
        <v>65</v>
      </c>
      <c r="B67" s="66" t="s">
        <v>158</v>
      </c>
      <c r="C67" s="66" t="s">
        <v>3598</v>
      </c>
      <c r="D67" s="67" t="s">
        <v>177</v>
      </c>
      <c r="E67" s="67" t="s">
        <v>3499</v>
      </c>
      <c r="F67" s="67" t="s">
        <v>3595</v>
      </c>
      <c r="G67" s="165" t="s">
        <v>178</v>
      </c>
      <c r="H67" s="166">
        <v>25000</v>
      </c>
      <c r="I67" s="179">
        <v>27500.000000000004</v>
      </c>
    </row>
    <row r="68" spans="1:9" ht="13.2">
      <c r="A68" s="164">
        <v>66</v>
      </c>
      <c r="B68" s="66" t="s">
        <v>158</v>
      </c>
      <c r="C68" s="66" t="s">
        <v>3599</v>
      </c>
      <c r="D68" s="67" t="s">
        <v>161</v>
      </c>
      <c r="E68" s="67" t="s">
        <v>3502</v>
      </c>
      <c r="F68" s="67" t="s">
        <v>3595</v>
      </c>
      <c r="G68" s="165" t="s">
        <v>162</v>
      </c>
      <c r="H68" s="166">
        <v>20000</v>
      </c>
      <c r="I68" s="179">
        <v>22000</v>
      </c>
    </row>
    <row r="69" spans="1:9" ht="13.2">
      <c r="A69" s="164">
        <v>67</v>
      </c>
      <c r="B69" s="66" t="s">
        <v>158</v>
      </c>
      <c r="C69" s="66" t="s">
        <v>3600</v>
      </c>
      <c r="D69" s="67" t="s">
        <v>167</v>
      </c>
      <c r="E69" s="67" t="s">
        <v>3502</v>
      </c>
      <c r="F69" s="67" t="s">
        <v>3595</v>
      </c>
      <c r="G69" s="165" t="s">
        <v>168</v>
      </c>
      <c r="H69" s="166">
        <v>20000</v>
      </c>
      <c r="I69" s="179">
        <v>22000</v>
      </c>
    </row>
    <row r="70" spans="1:9" ht="13.2">
      <c r="A70" s="164">
        <v>68</v>
      </c>
      <c r="B70" s="66" t="s">
        <v>158</v>
      </c>
      <c r="C70" s="66" t="s">
        <v>3601</v>
      </c>
      <c r="D70" s="67" t="s">
        <v>173</v>
      </c>
      <c r="E70" s="67" t="s">
        <v>3502</v>
      </c>
      <c r="F70" s="67" t="s">
        <v>3595</v>
      </c>
      <c r="G70" s="165" t="s">
        <v>174</v>
      </c>
      <c r="H70" s="166">
        <v>20000</v>
      </c>
      <c r="I70" s="179">
        <v>22000</v>
      </c>
    </row>
    <row r="71" spans="1:9" ht="13.2">
      <c r="A71" s="164">
        <v>69</v>
      </c>
      <c r="B71" s="66" t="s">
        <v>158</v>
      </c>
      <c r="C71" s="66" t="s">
        <v>3602</v>
      </c>
      <c r="D71" s="67" t="s">
        <v>179</v>
      </c>
      <c r="E71" s="67" t="s">
        <v>3502</v>
      </c>
      <c r="F71" s="67" t="s">
        <v>3595</v>
      </c>
      <c r="G71" s="165" t="s">
        <v>180</v>
      </c>
      <c r="H71" s="166">
        <v>20000</v>
      </c>
      <c r="I71" s="179">
        <v>22000</v>
      </c>
    </row>
    <row r="72" spans="1:9" ht="13.2">
      <c r="A72" s="164">
        <v>70</v>
      </c>
      <c r="B72" s="66" t="s">
        <v>158</v>
      </c>
      <c r="C72" s="66" t="s">
        <v>3603</v>
      </c>
      <c r="D72" s="67" t="s">
        <v>163</v>
      </c>
      <c r="E72" s="67" t="s">
        <v>3504</v>
      </c>
      <c r="F72" s="67" t="s">
        <v>3595</v>
      </c>
      <c r="G72" s="165" t="s">
        <v>164</v>
      </c>
      <c r="H72" s="166">
        <v>18000</v>
      </c>
      <c r="I72" s="179">
        <v>19800</v>
      </c>
    </row>
    <row r="73" spans="1:9" ht="13.2">
      <c r="A73" s="164">
        <v>71</v>
      </c>
      <c r="B73" s="66" t="s">
        <v>158</v>
      </c>
      <c r="C73" s="66" t="s">
        <v>3604</v>
      </c>
      <c r="D73" s="67" t="s">
        <v>169</v>
      </c>
      <c r="E73" s="67" t="s">
        <v>3504</v>
      </c>
      <c r="F73" s="67" t="s">
        <v>3595</v>
      </c>
      <c r="G73" s="165" t="s">
        <v>170</v>
      </c>
      <c r="H73" s="166">
        <v>18000</v>
      </c>
      <c r="I73" s="179">
        <v>19800</v>
      </c>
    </row>
    <row r="74" spans="1:9" ht="13.2">
      <c r="A74" s="164">
        <v>72</v>
      </c>
      <c r="B74" s="66" t="s">
        <v>158</v>
      </c>
      <c r="C74" s="66" t="s">
        <v>3605</v>
      </c>
      <c r="D74" s="67" t="s">
        <v>175</v>
      </c>
      <c r="E74" s="67" t="s">
        <v>3504</v>
      </c>
      <c r="F74" s="67" t="s">
        <v>3595</v>
      </c>
      <c r="G74" s="165" t="s">
        <v>176</v>
      </c>
      <c r="H74" s="166">
        <v>18000</v>
      </c>
      <c r="I74" s="179">
        <v>19800</v>
      </c>
    </row>
    <row r="75" spans="1:9" ht="13.2">
      <c r="A75" s="164">
        <v>73</v>
      </c>
      <c r="B75" s="66" t="s">
        <v>158</v>
      </c>
      <c r="C75" s="66" t="s">
        <v>3606</v>
      </c>
      <c r="D75" s="67" t="s">
        <v>181</v>
      </c>
      <c r="E75" s="67" t="s">
        <v>3504</v>
      </c>
      <c r="F75" s="67" t="s">
        <v>3595</v>
      </c>
      <c r="G75" s="165" t="s">
        <v>182</v>
      </c>
      <c r="H75" s="166">
        <v>18000</v>
      </c>
      <c r="I75" s="179">
        <v>19800</v>
      </c>
    </row>
    <row r="76" spans="1:9" ht="13.2">
      <c r="A76" s="164">
        <v>74</v>
      </c>
      <c r="B76" s="66" t="s">
        <v>4</v>
      </c>
      <c r="C76" s="66" t="s">
        <v>3607</v>
      </c>
      <c r="D76" s="69" t="s">
        <v>3608</v>
      </c>
      <c r="E76" s="69" t="s">
        <v>3499</v>
      </c>
      <c r="F76" s="69" t="s">
        <v>4</v>
      </c>
      <c r="G76" s="167" t="s">
        <v>2353</v>
      </c>
      <c r="H76" s="169">
        <v>18000</v>
      </c>
      <c r="I76" s="179">
        <v>19800</v>
      </c>
    </row>
    <row r="77" spans="1:9" ht="13.2">
      <c r="A77" s="164">
        <v>75</v>
      </c>
      <c r="B77" s="66" t="s">
        <v>4</v>
      </c>
      <c r="C77" s="66" t="s">
        <v>3609</v>
      </c>
      <c r="D77" s="69" t="s">
        <v>3610</v>
      </c>
      <c r="E77" s="69" t="s">
        <v>3499</v>
      </c>
      <c r="F77" s="69" t="s">
        <v>4</v>
      </c>
      <c r="G77" s="167" t="s">
        <v>2354</v>
      </c>
      <c r="H77" s="169">
        <v>18000</v>
      </c>
      <c r="I77" s="179">
        <v>19800</v>
      </c>
    </row>
    <row r="78" spans="1:9" ht="13.2">
      <c r="A78" s="164">
        <v>76</v>
      </c>
      <c r="B78" s="66" t="s">
        <v>4</v>
      </c>
      <c r="C78" s="66" t="s">
        <v>3611</v>
      </c>
      <c r="D78" s="69" t="s">
        <v>3612</v>
      </c>
      <c r="E78" s="69" t="s">
        <v>3499</v>
      </c>
      <c r="F78" s="69" t="s">
        <v>4</v>
      </c>
      <c r="G78" s="167" t="s">
        <v>2355</v>
      </c>
      <c r="H78" s="169">
        <v>18000</v>
      </c>
      <c r="I78" s="179">
        <v>19800</v>
      </c>
    </row>
    <row r="79" spans="1:9" ht="13.2">
      <c r="A79" s="164">
        <v>77</v>
      </c>
      <c r="B79" s="66" t="s">
        <v>4</v>
      </c>
      <c r="C79" s="66" t="s">
        <v>3613</v>
      </c>
      <c r="D79" s="69" t="s">
        <v>3614</v>
      </c>
      <c r="E79" s="69" t="s">
        <v>3499</v>
      </c>
      <c r="F79" s="69" t="s">
        <v>4</v>
      </c>
      <c r="G79" s="167" t="s">
        <v>2356</v>
      </c>
      <c r="H79" s="169">
        <v>18000</v>
      </c>
      <c r="I79" s="179">
        <v>19800</v>
      </c>
    </row>
    <row r="80" spans="1:9" ht="13.2">
      <c r="A80" s="164">
        <v>78</v>
      </c>
      <c r="B80" s="66" t="s">
        <v>4</v>
      </c>
      <c r="C80" s="66" t="s">
        <v>196</v>
      </c>
      <c r="D80" s="67" t="s">
        <v>197</v>
      </c>
      <c r="E80" s="67" t="s">
        <v>3502</v>
      </c>
      <c r="F80" s="67" t="s">
        <v>4</v>
      </c>
      <c r="G80" s="165" t="s">
        <v>198</v>
      </c>
      <c r="H80" s="166">
        <v>12000</v>
      </c>
      <c r="I80" s="179">
        <v>13200.000000000002</v>
      </c>
    </row>
    <row r="81" spans="1:9" ht="13.2">
      <c r="A81" s="164">
        <v>79</v>
      </c>
      <c r="B81" s="66" t="s">
        <v>4</v>
      </c>
      <c r="C81" s="66" t="s">
        <v>202</v>
      </c>
      <c r="D81" s="67" t="s">
        <v>203</v>
      </c>
      <c r="E81" s="67" t="s">
        <v>3502</v>
      </c>
      <c r="F81" s="67" t="s">
        <v>4</v>
      </c>
      <c r="G81" s="165" t="s">
        <v>204</v>
      </c>
      <c r="H81" s="166">
        <v>12000</v>
      </c>
      <c r="I81" s="179">
        <v>13200.000000000002</v>
      </c>
    </row>
    <row r="82" spans="1:9" s="68" customFormat="1" ht="13.2">
      <c r="A82" s="164">
        <v>80</v>
      </c>
      <c r="B82" s="66" t="s">
        <v>4</v>
      </c>
      <c r="C82" s="66" t="s">
        <v>3615</v>
      </c>
      <c r="D82" s="69" t="s">
        <v>1257</v>
      </c>
      <c r="E82" s="69" t="s">
        <v>3502</v>
      </c>
      <c r="F82" s="69" t="s">
        <v>4</v>
      </c>
      <c r="G82" s="167" t="s">
        <v>1622</v>
      </c>
      <c r="H82" s="169">
        <v>12000</v>
      </c>
      <c r="I82" s="179">
        <v>13200.000000000002</v>
      </c>
    </row>
    <row r="83" spans="1:9" s="68" customFormat="1" ht="13.2">
      <c r="A83" s="164">
        <v>81</v>
      </c>
      <c r="B83" s="66" t="s">
        <v>4</v>
      </c>
      <c r="C83" s="66" t="s">
        <v>3616</v>
      </c>
      <c r="D83" s="67" t="s">
        <v>183</v>
      </c>
      <c r="E83" s="67" t="s">
        <v>3502</v>
      </c>
      <c r="F83" s="67" t="s">
        <v>4</v>
      </c>
      <c r="G83" s="165" t="s">
        <v>3617</v>
      </c>
      <c r="H83" s="166">
        <v>11000</v>
      </c>
      <c r="I83" s="179">
        <v>12100.000000000002</v>
      </c>
    </row>
    <row r="84" spans="1:9" s="68" customFormat="1" ht="13.2">
      <c r="A84" s="164">
        <v>82</v>
      </c>
      <c r="B84" s="66" t="s">
        <v>4</v>
      </c>
      <c r="C84" s="66" t="s">
        <v>3618</v>
      </c>
      <c r="D84" s="67" t="s">
        <v>185</v>
      </c>
      <c r="E84" s="67" t="s">
        <v>3502</v>
      </c>
      <c r="F84" s="67" t="s">
        <v>4</v>
      </c>
      <c r="G84" s="165" t="s">
        <v>3619</v>
      </c>
      <c r="H84" s="166">
        <v>11000</v>
      </c>
      <c r="I84" s="179">
        <v>12100.000000000002</v>
      </c>
    </row>
    <row r="85" spans="1:9" s="68" customFormat="1" ht="13.2">
      <c r="A85" s="164">
        <v>83</v>
      </c>
      <c r="B85" s="66" t="s">
        <v>4</v>
      </c>
      <c r="C85" s="66" t="s">
        <v>3620</v>
      </c>
      <c r="D85" s="67" t="s">
        <v>187</v>
      </c>
      <c r="E85" s="67" t="s">
        <v>3502</v>
      </c>
      <c r="F85" s="67" t="s">
        <v>4</v>
      </c>
      <c r="G85" s="165" t="s">
        <v>3621</v>
      </c>
      <c r="H85" s="166">
        <v>11000</v>
      </c>
      <c r="I85" s="179">
        <v>12100.000000000002</v>
      </c>
    </row>
    <row r="86" spans="1:9" s="68" customFormat="1" ht="13.2">
      <c r="A86" s="164">
        <v>84</v>
      </c>
      <c r="B86" s="66" t="s">
        <v>4</v>
      </c>
      <c r="C86" s="66" t="s">
        <v>3580</v>
      </c>
      <c r="D86" s="67" t="s">
        <v>189</v>
      </c>
      <c r="E86" s="67" t="s">
        <v>3504</v>
      </c>
      <c r="F86" s="67" t="s">
        <v>4</v>
      </c>
      <c r="G86" s="165" t="s">
        <v>190</v>
      </c>
      <c r="H86" s="166">
        <v>10000</v>
      </c>
      <c r="I86" s="179">
        <v>11000</v>
      </c>
    </row>
    <row r="87" spans="1:9" s="68" customFormat="1" ht="13.2">
      <c r="A87" s="164">
        <v>85</v>
      </c>
      <c r="B87" s="66" t="s">
        <v>4</v>
      </c>
      <c r="C87" s="66" t="s">
        <v>3622</v>
      </c>
      <c r="D87" s="67" t="s">
        <v>191</v>
      </c>
      <c r="E87" s="67" t="s">
        <v>3504</v>
      </c>
      <c r="F87" s="67" t="s">
        <v>4</v>
      </c>
      <c r="G87" s="165" t="s">
        <v>192</v>
      </c>
      <c r="H87" s="166">
        <v>10000</v>
      </c>
      <c r="I87" s="179">
        <v>11000</v>
      </c>
    </row>
    <row r="88" spans="1:9" s="68" customFormat="1" ht="13.2">
      <c r="A88" s="164">
        <v>86</v>
      </c>
      <c r="B88" s="66" t="s">
        <v>4</v>
      </c>
      <c r="C88" s="66" t="s">
        <v>193</v>
      </c>
      <c r="D88" s="67" t="s">
        <v>194</v>
      </c>
      <c r="E88" s="67" t="s">
        <v>3504</v>
      </c>
      <c r="F88" s="67" t="s">
        <v>4</v>
      </c>
      <c r="G88" s="165" t="s">
        <v>195</v>
      </c>
      <c r="H88" s="166">
        <v>10000</v>
      </c>
      <c r="I88" s="179">
        <v>11000</v>
      </c>
    </row>
    <row r="89" spans="1:9" s="68" customFormat="1" ht="13.2">
      <c r="A89" s="164">
        <v>87</v>
      </c>
      <c r="B89" s="66" t="s">
        <v>4</v>
      </c>
      <c r="C89" s="66" t="s">
        <v>199</v>
      </c>
      <c r="D89" s="67" t="s">
        <v>200</v>
      </c>
      <c r="E89" s="67" t="s">
        <v>3504</v>
      </c>
      <c r="F89" s="67" t="s">
        <v>4</v>
      </c>
      <c r="G89" s="165" t="s">
        <v>201</v>
      </c>
      <c r="H89" s="166">
        <v>10000</v>
      </c>
      <c r="I89" s="179">
        <v>11000</v>
      </c>
    </row>
    <row r="90" spans="1:9" s="68" customFormat="1" ht="13.2">
      <c r="A90" s="164">
        <v>88</v>
      </c>
      <c r="B90" s="66" t="s">
        <v>4</v>
      </c>
      <c r="C90" s="66" t="s">
        <v>3623</v>
      </c>
      <c r="D90" s="67" t="s">
        <v>184</v>
      </c>
      <c r="E90" s="67" t="s">
        <v>3504</v>
      </c>
      <c r="F90" s="67" t="s">
        <v>4</v>
      </c>
      <c r="G90" s="165" t="s">
        <v>3624</v>
      </c>
      <c r="H90" s="166">
        <v>5000</v>
      </c>
      <c r="I90" s="179">
        <v>5500</v>
      </c>
    </row>
    <row r="91" spans="1:9" s="68" customFormat="1" ht="13.2">
      <c r="A91" s="164">
        <v>89</v>
      </c>
      <c r="B91" s="66" t="s">
        <v>4</v>
      </c>
      <c r="C91" s="66" t="s">
        <v>3625</v>
      </c>
      <c r="D91" s="67" t="s">
        <v>186</v>
      </c>
      <c r="E91" s="67" t="s">
        <v>3504</v>
      </c>
      <c r="F91" s="67" t="s">
        <v>4</v>
      </c>
      <c r="G91" s="165" t="s">
        <v>3626</v>
      </c>
      <c r="H91" s="166">
        <v>5000</v>
      </c>
      <c r="I91" s="179">
        <v>5500</v>
      </c>
    </row>
    <row r="92" spans="1:9" s="68" customFormat="1" ht="13.2">
      <c r="A92" s="164">
        <v>90</v>
      </c>
      <c r="B92" s="66" t="s">
        <v>4</v>
      </c>
      <c r="C92" s="66" t="s">
        <v>1148</v>
      </c>
      <c r="D92" s="67" t="s">
        <v>188</v>
      </c>
      <c r="E92" s="67" t="s">
        <v>3504</v>
      </c>
      <c r="F92" s="67" t="s">
        <v>4</v>
      </c>
      <c r="G92" s="165" t="s">
        <v>3627</v>
      </c>
      <c r="H92" s="166">
        <v>5000</v>
      </c>
      <c r="I92" s="179">
        <v>5500</v>
      </c>
    </row>
    <row r="93" spans="1:9" s="68" customFormat="1" ht="13.2">
      <c r="A93" s="164">
        <v>91</v>
      </c>
      <c r="B93" s="66" t="s">
        <v>1129</v>
      </c>
      <c r="C93" s="66" t="s">
        <v>3628</v>
      </c>
      <c r="D93" s="67" t="s">
        <v>1130</v>
      </c>
      <c r="E93" s="67" t="s">
        <v>3502</v>
      </c>
      <c r="F93" s="67" t="s">
        <v>3629</v>
      </c>
      <c r="G93" s="165" t="s">
        <v>1131</v>
      </c>
      <c r="H93" s="166">
        <v>9000</v>
      </c>
      <c r="I93" s="179">
        <v>9900</v>
      </c>
    </row>
    <row r="94" spans="1:9" s="68" customFormat="1" ht="13.2">
      <c r="A94" s="164">
        <v>92</v>
      </c>
      <c r="B94" s="66" t="s">
        <v>1129</v>
      </c>
      <c r="C94" s="66" t="s">
        <v>3630</v>
      </c>
      <c r="D94" s="67" t="s">
        <v>1132</v>
      </c>
      <c r="E94" s="67" t="s">
        <v>3502</v>
      </c>
      <c r="F94" s="67" t="s">
        <v>3629</v>
      </c>
      <c r="G94" s="165" t="s">
        <v>1133</v>
      </c>
      <c r="H94" s="166">
        <v>9000</v>
      </c>
      <c r="I94" s="179">
        <v>9900</v>
      </c>
    </row>
    <row r="95" spans="1:9" s="68" customFormat="1" ht="13.2">
      <c r="A95" s="164">
        <v>93</v>
      </c>
      <c r="B95" s="66" t="s">
        <v>1129</v>
      </c>
      <c r="C95" s="66" t="s">
        <v>3631</v>
      </c>
      <c r="D95" s="67" t="s">
        <v>1134</v>
      </c>
      <c r="E95" s="67" t="s">
        <v>3502</v>
      </c>
      <c r="F95" s="67" t="s">
        <v>3629</v>
      </c>
      <c r="G95" s="165" t="s">
        <v>1135</v>
      </c>
      <c r="H95" s="166">
        <v>9000</v>
      </c>
      <c r="I95" s="179">
        <v>9900</v>
      </c>
    </row>
    <row r="96" spans="1:9" s="68" customFormat="1" ht="13.2">
      <c r="A96" s="164">
        <v>94</v>
      </c>
      <c r="B96" s="66" t="s">
        <v>1129</v>
      </c>
      <c r="C96" s="66" t="s">
        <v>3632</v>
      </c>
      <c r="D96" s="67" t="s">
        <v>1136</v>
      </c>
      <c r="E96" s="67" t="s">
        <v>3502</v>
      </c>
      <c r="F96" s="67" t="s">
        <v>3629</v>
      </c>
      <c r="G96" s="165" t="s">
        <v>1137</v>
      </c>
      <c r="H96" s="166">
        <v>9000</v>
      </c>
      <c r="I96" s="179">
        <v>9900</v>
      </c>
    </row>
    <row r="97" spans="1:9" s="68" customFormat="1" ht="13.2">
      <c r="A97" s="164">
        <v>95</v>
      </c>
      <c r="B97" s="66" t="s">
        <v>1138</v>
      </c>
      <c r="C97" s="66" t="s">
        <v>3633</v>
      </c>
      <c r="D97" s="69" t="s">
        <v>3634</v>
      </c>
      <c r="E97" s="69" t="s">
        <v>3499</v>
      </c>
      <c r="F97" s="69" t="s">
        <v>3635</v>
      </c>
      <c r="G97" s="167" t="s">
        <v>2357</v>
      </c>
      <c r="H97" s="169">
        <v>11000</v>
      </c>
      <c r="I97" s="179">
        <v>12100.000000000002</v>
      </c>
    </row>
    <row r="98" spans="1:9" ht="13.2">
      <c r="A98" s="164">
        <v>96</v>
      </c>
      <c r="B98" s="66" t="s">
        <v>1138</v>
      </c>
      <c r="C98" s="66" t="s">
        <v>3636</v>
      </c>
      <c r="D98" s="69" t="s">
        <v>1259</v>
      </c>
      <c r="E98" s="69" t="s">
        <v>3502</v>
      </c>
      <c r="F98" s="69" t="s">
        <v>3635</v>
      </c>
      <c r="G98" s="167" t="s">
        <v>1256</v>
      </c>
      <c r="H98" s="166">
        <v>10000</v>
      </c>
      <c r="I98" s="179">
        <v>11000</v>
      </c>
    </row>
    <row r="99" spans="1:9" ht="13.2">
      <c r="A99" s="164">
        <v>97</v>
      </c>
      <c r="B99" s="66" t="s">
        <v>1138</v>
      </c>
      <c r="C99" s="66" t="s">
        <v>3637</v>
      </c>
      <c r="D99" s="69" t="s">
        <v>3638</v>
      </c>
      <c r="E99" s="69" t="s">
        <v>3499</v>
      </c>
      <c r="F99" s="69" t="s">
        <v>3635</v>
      </c>
      <c r="G99" s="167" t="s">
        <v>2358</v>
      </c>
      <c r="H99" s="169">
        <v>10000</v>
      </c>
      <c r="I99" s="179">
        <v>11000</v>
      </c>
    </row>
    <row r="100" spans="1:9" ht="13.2">
      <c r="A100" s="164">
        <v>98</v>
      </c>
      <c r="B100" s="66" t="s">
        <v>1138</v>
      </c>
      <c r="C100" s="66" t="s">
        <v>3639</v>
      </c>
      <c r="D100" s="69" t="s">
        <v>3640</v>
      </c>
      <c r="E100" s="69" t="s">
        <v>3499</v>
      </c>
      <c r="F100" s="69" t="s">
        <v>3635</v>
      </c>
      <c r="G100" s="167" t="s">
        <v>2359</v>
      </c>
      <c r="H100" s="169">
        <v>10000</v>
      </c>
      <c r="I100" s="179">
        <v>11000</v>
      </c>
    </row>
    <row r="101" spans="1:9" ht="13.2">
      <c r="A101" s="164">
        <v>99</v>
      </c>
      <c r="B101" s="66" t="s">
        <v>1138</v>
      </c>
      <c r="C101" s="66" t="s">
        <v>3524</v>
      </c>
      <c r="D101" s="67" t="s">
        <v>205</v>
      </c>
      <c r="E101" s="67" t="s">
        <v>3504</v>
      </c>
      <c r="F101" s="67" t="s">
        <v>3635</v>
      </c>
      <c r="G101" s="165" t="s">
        <v>3641</v>
      </c>
      <c r="H101" s="166">
        <v>9000</v>
      </c>
      <c r="I101" s="179">
        <v>9900</v>
      </c>
    </row>
    <row r="102" spans="1:9" ht="13.2">
      <c r="A102" s="164">
        <v>100</v>
      </c>
      <c r="B102" s="66" t="s">
        <v>1138</v>
      </c>
      <c r="C102" s="66" t="s">
        <v>3642</v>
      </c>
      <c r="D102" s="69" t="s">
        <v>3643</v>
      </c>
      <c r="E102" s="69" t="s">
        <v>3502</v>
      </c>
      <c r="F102" s="69" t="s">
        <v>3635</v>
      </c>
      <c r="G102" s="167" t="s">
        <v>2360</v>
      </c>
      <c r="H102" s="169">
        <v>9000</v>
      </c>
      <c r="I102" s="179">
        <v>9900</v>
      </c>
    </row>
    <row r="103" spans="1:9" ht="13.2">
      <c r="A103" s="164">
        <v>101</v>
      </c>
      <c r="B103" s="66" t="s">
        <v>1138</v>
      </c>
      <c r="C103" s="66" t="s">
        <v>3644</v>
      </c>
      <c r="D103" s="69" t="s">
        <v>3645</v>
      </c>
      <c r="E103" s="69" t="s">
        <v>3502</v>
      </c>
      <c r="F103" s="69" t="s">
        <v>3635</v>
      </c>
      <c r="G103" s="167" t="s">
        <v>2361</v>
      </c>
      <c r="H103" s="169">
        <v>9000</v>
      </c>
      <c r="I103" s="179">
        <v>9900</v>
      </c>
    </row>
    <row r="104" spans="1:9" ht="13.2">
      <c r="A104" s="164">
        <v>102</v>
      </c>
      <c r="B104" s="66" t="s">
        <v>1138</v>
      </c>
      <c r="C104" s="66" t="s">
        <v>1139</v>
      </c>
      <c r="D104" s="67" t="s">
        <v>1140</v>
      </c>
      <c r="E104" s="67" t="s">
        <v>3504</v>
      </c>
      <c r="F104" s="67" t="s">
        <v>3635</v>
      </c>
      <c r="G104" s="165" t="s">
        <v>1141</v>
      </c>
      <c r="H104" s="166">
        <v>8000</v>
      </c>
      <c r="I104" s="179">
        <v>8800</v>
      </c>
    </row>
    <row r="105" spans="1:9" ht="13.2">
      <c r="A105" s="164">
        <v>103</v>
      </c>
      <c r="B105" s="66" t="s">
        <v>1138</v>
      </c>
      <c r="C105" s="66" t="s">
        <v>1142</v>
      </c>
      <c r="D105" s="67" t="s">
        <v>1143</v>
      </c>
      <c r="E105" s="67" t="s">
        <v>3504</v>
      </c>
      <c r="F105" s="67" t="s">
        <v>3635</v>
      </c>
      <c r="G105" s="165" t="s">
        <v>1144</v>
      </c>
      <c r="H105" s="166">
        <v>8000</v>
      </c>
      <c r="I105" s="179">
        <v>8800</v>
      </c>
    </row>
    <row r="106" spans="1:9" s="68" customFormat="1" ht="13.2">
      <c r="A106" s="164">
        <v>104</v>
      </c>
      <c r="B106" s="66" t="s">
        <v>1138</v>
      </c>
      <c r="C106" s="66" t="s">
        <v>1145</v>
      </c>
      <c r="D106" s="67" t="s">
        <v>1146</v>
      </c>
      <c r="E106" s="67" t="s">
        <v>3504</v>
      </c>
      <c r="F106" s="67" t="s">
        <v>3635</v>
      </c>
      <c r="G106" s="165" t="s">
        <v>1147</v>
      </c>
      <c r="H106" s="166">
        <v>8000</v>
      </c>
      <c r="I106" s="179">
        <v>8800</v>
      </c>
    </row>
    <row r="107" spans="1:9" s="68" customFormat="1" ht="13.2">
      <c r="A107" s="164">
        <v>105</v>
      </c>
      <c r="B107" s="66" t="s">
        <v>1138</v>
      </c>
      <c r="C107" s="66" t="s">
        <v>3646</v>
      </c>
      <c r="D107" s="67" t="s">
        <v>206</v>
      </c>
      <c r="E107" s="67" t="s">
        <v>3504</v>
      </c>
      <c r="F107" s="67" t="s">
        <v>3635</v>
      </c>
      <c r="G107" s="165" t="s">
        <v>3647</v>
      </c>
      <c r="H107" s="166">
        <v>8000</v>
      </c>
      <c r="I107" s="179">
        <v>8800</v>
      </c>
    </row>
    <row r="108" spans="1:9" s="68" customFormat="1" ht="13.2">
      <c r="A108" s="164">
        <v>106</v>
      </c>
      <c r="B108" s="66" t="s">
        <v>1138</v>
      </c>
      <c r="C108" s="66" t="s">
        <v>3648</v>
      </c>
      <c r="D108" s="67" t="s">
        <v>207</v>
      </c>
      <c r="E108" s="67" t="s">
        <v>3504</v>
      </c>
      <c r="F108" s="67" t="s">
        <v>3635</v>
      </c>
      <c r="G108" s="165" t="s">
        <v>3649</v>
      </c>
      <c r="H108" s="166">
        <v>8000</v>
      </c>
      <c r="I108" s="179">
        <v>8800</v>
      </c>
    </row>
    <row r="109" spans="1:9" ht="13.2">
      <c r="A109" s="164">
        <v>107</v>
      </c>
      <c r="B109" s="66" t="s">
        <v>1138</v>
      </c>
      <c r="C109" s="66" t="s">
        <v>3650</v>
      </c>
      <c r="D109" s="67" t="s">
        <v>208</v>
      </c>
      <c r="E109" s="67" t="s">
        <v>3504</v>
      </c>
      <c r="F109" s="67" t="s">
        <v>3635</v>
      </c>
      <c r="G109" s="165" t="s">
        <v>3651</v>
      </c>
      <c r="H109" s="166">
        <v>8000</v>
      </c>
      <c r="I109" s="179">
        <v>8800</v>
      </c>
    </row>
    <row r="110" spans="1:9" ht="13.2">
      <c r="A110" s="164">
        <v>108</v>
      </c>
      <c r="B110" s="66" t="s">
        <v>219</v>
      </c>
      <c r="C110" s="66" t="s">
        <v>1107</v>
      </c>
      <c r="D110" s="67" t="s">
        <v>209</v>
      </c>
      <c r="E110" s="67" t="s">
        <v>3504</v>
      </c>
      <c r="F110" s="67" t="s">
        <v>3652</v>
      </c>
      <c r="G110" s="165" t="s">
        <v>210</v>
      </c>
      <c r="H110" s="166">
        <v>5000</v>
      </c>
      <c r="I110" s="179">
        <v>5500</v>
      </c>
    </row>
    <row r="111" spans="1:9" ht="13.2">
      <c r="A111" s="164">
        <v>109</v>
      </c>
      <c r="B111" s="66" t="s">
        <v>219</v>
      </c>
      <c r="C111" s="66" t="s">
        <v>1110</v>
      </c>
      <c r="D111" s="67" t="s">
        <v>211</v>
      </c>
      <c r="E111" s="67" t="s">
        <v>3504</v>
      </c>
      <c r="F111" s="67" t="s">
        <v>3652</v>
      </c>
      <c r="G111" s="165" t="s">
        <v>212</v>
      </c>
      <c r="H111" s="166">
        <v>5000</v>
      </c>
      <c r="I111" s="179">
        <v>5500</v>
      </c>
    </row>
    <row r="112" spans="1:9" ht="13.2">
      <c r="A112" s="164">
        <v>110</v>
      </c>
      <c r="B112" s="66" t="s">
        <v>219</v>
      </c>
      <c r="C112" s="66" t="s">
        <v>1113</v>
      </c>
      <c r="D112" s="67" t="s">
        <v>213</v>
      </c>
      <c r="E112" s="67" t="s">
        <v>3504</v>
      </c>
      <c r="F112" s="67" t="s">
        <v>3652</v>
      </c>
      <c r="G112" s="165" t="s">
        <v>214</v>
      </c>
      <c r="H112" s="166">
        <v>5000</v>
      </c>
      <c r="I112" s="179">
        <v>5500</v>
      </c>
    </row>
    <row r="113" spans="1:9" ht="13.2">
      <c r="A113" s="164">
        <v>111</v>
      </c>
      <c r="B113" s="66" t="s">
        <v>219</v>
      </c>
      <c r="C113" s="66" t="s">
        <v>1116</v>
      </c>
      <c r="D113" s="67" t="s">
        <v>215</v>
      </c>
      <c r="E113" s="67" t="s">
        <v>3504</v>
      </c>
      <c r="F113" s="67" t="s">
        <v>3652</v>
      </c>
      <c r="G113" s="165" t="s">
        <v>216</v>
      </c>
      <c r="H113" s="166">
        <v>5000</v>
      </c>
      <c r="I113" s="179">
        <v>5500</v>
      </c>
    </row>
    <row r="114" spans="1:9" ht="13.2">
      <c r="A114" s="164">
        <v>112</v>
      </c>
      <c r="B114" s="66" t="s">
        <v>219</v>
      </c>
      <c r="C114" s="66" t="s">
        <v>1119</v>
      </c>
      <c r="D114" s="67" t="s">
        <v>217</v>
      </c>
      <c r="E114" s="67" t="s">
        <v>3504</v>
      </c>
      <c r="F114" s="67" t="s">
        <v>3652</v>
      </c>
      <c r="G114" s="165" t="s">
        <v>218</v>
      </c>
      <c r="H114" s="166">
        <v>5000</v>
      </c>
      <c r="I114" s="179">
        <v>5500</v>
      </c>
    </row>
    <row r="115" spans="1:9" ht="13.2">
      <c r="A115" s="164">
        <v>113</v>
      </c>
      <c r="B115" s="70" t="s">
        <v>219</v>
      </c>
      <c r="C115" s="66" t="s">
        <v>3653</v>
      </c>
      <c r="D115" s="67" t="s">
        <v>220</v>
      </c>
      <c r="E115" s="67" t="s">
        <v>3499</v>
      </c>
      <c r="F115" s="67" t="s">
        <v>3652</v>
      </c>
      <c r="G115" s="165" t="s">
        <v>221</v>
      </c>
      <c r="H115" s="166">
        <v>5000</v>
      </c>
      <c r="I115" s="179">
        <v>5500</v>
      </c>
    </row>
    <row r="116" spans="1:9" ht="13.2">
      <c r="A116" s="164">
        <v>114</v>
      </c>
      <c r="B116" s="70" t="s">
        <v>219</v>
      </c>
      <c r="C116" s="66" t="s">
        <v>3654</v>
      </c>
      <c r="D116" s="67" t="s">
        <v>222</v>
      </c>
      <c r="E116" s="67" t="s">
        <v>3499</v>
      </c>
      <c r="F116" s="67" t="s">
        <v>3652</v>
      </c>
      <c r="G116" s="165" t="s">
        <v>223</v>
      </c>
      <c r="H116" s="166">
        <v>5000</v>
      </c>
      <c r="I116" s="179">
        <v>5500</v>
      </c>
    </row>
    <row r="117" spans="1:9" ht="13.2">
      <c r="A117" s="164">
        <v>115</v>
      </c>
      <c r="B117" s="70" t="s">
        <v>219</v>
      </c>
      <c r="C117" s="66" t="s">
        <v>3655</v>
      </c>
      <c r="D117" s="67" t="s">
        <v>224</v>
      </c>
      <c r="E117" s="67" t="s">
        <v>3499</v>
      </c>
      <c r="F117" s="67" t="s">
        <v>3652</v>
      </c>
      <c r="G117" s="165" t="s">
        <v>225</v>
      </c>
      <c r="H117" s="166">
        <v>5000</v>
      </c>
      <c r="I117" s="179">
        <v>5500</v>
      </c>
    </row>
    <row r="118" spans="1:9" ht="13.2">
      <c r="A118" s="164">
        <v>116</v>
      </c>
      <c r="B118" s="70" t="s">
        <v>219</v>
      </c>
      <c r="C118" s="66" t="s">
        <v>3656</v>
      </c>
      <c r="D118" s="67" t="s">
        <v>230</v>
      </c>
      <c r="E118" s="67" t="s">
        <v>3499</v>
      </c>
      <c r="F118" s="67" t="s">
        <v>3652</v>
      </c>
      <c r="G118" s="165" t="s">
        <v>231</v>
      </c>
      <c r="H118" s="166">
        <v>5000</v>
      </c>
      <c r="I118" s="179">
        <v>5500</v>
      </c>
    </row>
    <row r="119" spans="1:9" ht="13.2">
      <c r="A119" s="164">
        <v>117</v>
      </c>
      <c r="B119" s="70" t="s">
        <v>219</v>
      </c>
      <c r="C119" s="66" t="s">
        <v>3657</v>
      </c>
      <c r="D119" s="67" t="s">
        <v>232</v>
      </c>
      <c r="E119" s="67" t="s">
        <v>3499</v>
      </c>
      <c r="F119" s="67" t="s">
        <v>3652</v>
      </c>
      <c r="G119" s="165" t="s">
        <v>233</v>
      </c>
      <c r="H119" s="166">
        <v>5000</v>
      </c>
      <c r="I119" s="179">
        <v>5500</v>
      </c>
    </row>
    <row r="120" spans="1:9" ht="13.2">
      <c r="A120" s="164">
        <v>118</v>
      </c>
      <c r="B120" s="70" t="s">
        <v>219</v>
      </c>
      <c r="C120" s="66" t="s">
        <v>3658</v>
      </c>
      <c r="D120" s="67" t="s">
        <v>234</v>
      </c>
      <c r="E120" s="67" t="s">
        <v>3499</v>
      </c>
      <c r="F120" s="67" t="s">
        <v>3652</v>
      </c>
      <c r="G120" s="165" t="s">
        <v>235</v>
      </c>
      <c r="H120" s="166">
        <v>5000</v>
      </c>
      <c r="I120" s="179">
        <v>5500</v>
      </c>
    </row>
    <row r="121" spans="1:9" ht="13.2">
      <c r="A121" s="164">
        <v>119</v>
      </c>
      <c r="B121" s="70" t="s">
        <v>219</v>
      </c>
      <c r="C121" s="66" t="s">
        <v>3659</v>
      </c>
      <c r="D121" s="67" t="s">
        <v>240</v>
      </c>
      <c r="E121" s="67" t="s">
        <v>3499</v>
      </c>
      <c r="F121" s="67" t="s">
        <v>3652</v>
      </c>
      <c r="G121" s="165" t="s">
        <v>241</v>
      </c>
      <c r="H121" s="166">
        <v>5000</v>
      </c>
      <c r="I121" s="179">
        <v>5500</v>
      </c>
    </row>
    <row r="122" spans="1:9" ht="13.2">
      <c r="A122" s="164">
        <v>120</v>
      </c>
      <c r="B122" s="70" t="s">
        <v>219</v>
      </c>
      <c r="C122" s="66" t="s">
        <v>3660</v>
      </c>
      <c r="D122" s="67" t="s">
        <v>242</v>
      </c>
      <c r="E122" s="67" t="s">
        <v>3499</v>
      </c>
      <c r="F122" s="67" t="s">
        <v>3652</v>
      </c>
      <c r="G122" s="165" t="s">
        <v>243</v>
      </c>
      <c r="H122" s="166">
        <v>5000</v>
      </c>
      <c r="I122" s="179">
        <v>5500</v>
      </c>
    </row>
    <row r="123" spans="1:9" ht="13.2">
      <c r="A123" s="164">
        <v>121</v>
      </c>
      <c r="B123" s="70" t="s">
        <v>219</v>
      </c>
      <c r="C123" s="66" t="s">
        <v>3661</v>
      </c>
      <c r="D123" s="67" t="s">
        <v>244</v>
      </c>
      <c r="E123" s="67" t="s">
        <v>3499</v>
      </c>
      <c r="F123" s="67" t="s">
        <v>3652</v>
      </c>
      <c r="G123" s="165" t="s">
        <v>245</v>
      </c>
      <c r="H123" s="166">
        <v>5000</v>
      </c>
      <c r="I123" s="179">
        <v>5500</v>
      </c>
    </row>
    <row r="124" spans="1:9" ht="13.2">
      <c r="A124" s="164">
        <v>122</v>
      </c>
      <c r="B124" s="70" t="s">
        <v>219</v>
      </c>
      <c r="C124" s="66" t="s">
        <v>3662</v>
      </c>
      <c r="D124" s="67" t="s">
        <v>226</v>
      </c>
      <c r="E124" s="67" t="s">
        <v>3502</v>
      </c>
      <c r="F124" s="67" t="s">
        <v>3652</v>
      </c>
      <c r="G124" s="165" t="s">
        <v>227</v>
      </c>
      <c r="H124" s="166">
        <v>4000</v>
      </c>
      <c r="I124" s="179">
        <v>4400</v>
      </c>
    </row>
    <row r="125" spans="1:9" ht="13.2">
      <c r="A125" s="164">
        <v>123</v>
      </c>
      <c r="B125" s="70" t="s">
        <v>219</v>
      </c>
      <c r="C125" s="66" t="s">
        <v>3663</v>
      </c>
      <c r="D125" s="67" t="s">
        <v>236</v>
      </c>
      <c r="E125" s="67" t="s">
        <v>3502</v>
      </c>
      <c r="F125" s="67" t="s">
        <v>3652</v>
      </c>
      <c r="G125" s="165" t="s">
        <v>237</v>
      </c>
      <c r="H125" s="166">
        <v>4000</v>
      </c>
      <c r="I125" s="179">
        <v>4400</v>
      </c>
    </row>
    <row r="126" spans="1:9" ht="13.2">
      <c r="A126" s="164">
        <v>124</v>
      </c>
      <c r="B126" s="70" t="s">
        <v>219</v>
      </c>
      <c r="C126" s="66" t="s">
        <v>3664</v>
      </c>
      <c r="D126" s="67" t="s">
        <v>246</v>
      </c>
      <c r="E126" s="67" t="s">
        <v>3502</v>
      </c>
      <c r="F126" s="67" t="s">
        <v>3652</v>
      </c>
      <c r="G126" s="165" t="s">
        <v>247</v>
      </c>
      <c r="H126" s="166">
        <v>4000</v>
      </c>
      <c r="I126" s="179">
        <v>4400</v>
      </c>
    </row>
    <row r="127" spans="1:9" ht="13.2">
      <c r="A127" s="164">
        <v>125</v>
      </c>
      <c r="B127" s="70" t="s">
        <v>219</v>
      </c>
      <c r="C127" s="66" t="s">
        <v>3646</v>
      </c>
      <c r="D127" s="67" t="s">
        <v>228</v>
      </c>
      <c r="E127" s="67" t="s">
        <v>3504</v>
      </c>
      <c r="F127" s="67" t="s">
        <v>3652</v>
      </c>
      <c r="G127" s="165" t="s">
        <v>229</v>
      </c>
      <c r="H127" s="166">
        <v>3000</v>
      </c>
      <c r="I127" s="179">
        <v>3300.0000000000005</v>
      </c>
    </row>
    <row r="128" spans="1:9" ht="13.2">
      <c r="A128" s="164">
        <v>126</v>
      </c>
      <c r="B128" s="70" t="s">
        <v>219</v>
      </c>
      <c r="C128" s="66" t="s">
        <v>3665</v>
      </c>
      <c r="D128" s="67" t="s">
        <v>238</v>
      </c>
      <c r="E128" s="67" t="s">
        <v>3504</v>
      </c>
      <c r="F128" s="67" t="s">
        <v>3652</v>
      </c>
      <c r="G128" s="165" t="s">
        <v>239</v>
      </c>
      <c r="H128" s="166">
        <v>3000</v>
      </c>
      <c r="I128" s="179">
        <v>3300.0000000000005</v>
      </c>
    </row>
    <row r="129" spans="1:9" ht="13.2">
      <c r="A129" s="164">
        <v>127</v>
      </c>
      <c r="B129" s="70" t="s">
        <v>219</v>
      </c>
      <c r="C129" s="66" t="s">
        <v>3650</v>
      </c>
      <c r="D129" s="67" t="s">
        <v>248</v>
      </c>
      <c r="E129" s="67" t="s">
        <v>3504</v>
      </c>
      <c r="F129" s="67" t="s">
        <v>3652</v>
      </c>
      <c r="G129" s="165" t="s">
        <v>249</v>
      </c>
      <c r="H129" s="166">
        <v>3000</v>
      </c>
      <c r="I129" s="179">
        <v>3300.0000000000005</v>
      </c>
    </row>
    <row r="130" spans="1:9" ht="13.2">
      <c r="A130" s="164">
        <v>128</v>
      </c>
      <c r="B130" s="66" t="s">
        <v>1106</v>
      </c>
      <c r="C130" s="66" t="s">
        <v>1107</v>
      </c>
      <c r="D130" s="67" t="s">
        <v>1108</v>
      </c>
      <c r="E130" s="67" t="s">
        <v>3504</v>
      </c>
      <c r="F130" s="67" t="s">
        <v>3652</v>
      </c>
      <c r="G130" s="165" t="s">
        <v>1109</v>
      </c>
      <c r="H130" s="166">
        <v>5000</v>
      </c>
      <c r="I130" s="179">
        <v>5500</v>
      </c>
    </row>
    <row r="131" spans="1:9" s="68" customFormat="1" ht="13.2">
      <c r="A131" s="164">
        <v>129</v>
      </c>
      <c r="B131" s="66" t="s">
        <v>1106</v>
      </c>
      <c r="C131" s="66" t="s">
        <v>1110</v>
      </c>
      <c r="D131" s="67" t="s">
        <v>1111</v>
      </c>
      <c r="E131" s="67" t="s">
        <v>3504</v>
      </c>
      <c r="F131" s="67" t="s">
        <v>3652</v>
      </c>
      <c r="G131" s="165" t="s">
        <v>1112</v>
      </c>
      <c r="H131" s="166">
        <v>5000</v>
      </c>
      <c r="I131" s="179">
        <v>5500</v>
      </c>
    </row>
    <row r="132" spans="1:9" s="68" customFormat="1" ht="13.2">
      <c r="A132" s="164">
        <v>130</v>
      </c>
      <c r="B132" s="66" t="s">
        <v>1106</v>
      </c>
      <c r="C132" s="66" t="s">
        <v>1113</v>
      </c>
      <c r="D132" s="67" t="s">
        <v>1114</v>
      </c>
      <c r="E132" s="67" t="s">
        <v>3504</v>
      </c>
      <c r="F132" s="67" t="s">
        <v>3652</v>
      </c>
      <c r="G132" s="165" t="s">
        <v>1115</v>
      </c>
      <c r="H132" s="166">
        <v>5000</v>
      </c>
      <c r="I132" s="179">
        <v>5500</v>
      </c>
    </row>
    <row r="133" spans="1:9" s="68" customFormat="1" ht="13.2">
      <c r="A133" s="164">
        <v>131</v>
      </c>
      <c r="B133" s="66" t="s">
        <v>1106</v>
      </c>
      <c r="C133" s="66" t="s">
        <v>1116</v>
      </c>
      <c r="D133" s="67" t="s">
        <v>1117</v>
      </c>
      <c r="E133" s="67" t="s">
        <v>3504</v>
      </c>
      <c r="F133" s="67" t="s">
        <v>3652</v>
      </c>
      <c r="G133" s="165" t="s">
        <v>1118</v>
      </c>
      <c r="H133" s="166">
        <v>5000</v>
      </c>
      <c r="I133" s="179">
        <v>5500</v>
      </c>
    </row>
    <row r="134" spans="1:9" s="68" customFormat="1" ht="13.2">
      <c r="A134" s="164">
        <v>132</v>
      </c>
      <c r="B134" s="66" t="s">
        <v>1106</v>
      </c>
      <c r="C134" s="66" t="s">
        <v>1119</v>
      </c>
      <c r="D134" s="67" t="s">
        <v>1120</v>
      </c>
      <c r="E134" s="67" t="s">
        <v>3504</v>
      </c>
      <c r="F134" s="67" t="s">
        <v>3652</v>
      </c>
      <c r="G134" s="165" t="s">
        <v>1121</v>
      </c>
      <c r="H134" s="166">
        <v>5000</v>
      </c>
      <c r="I134" s="179">
        <v>5500</v>
      </c>
    </row>
    <row r="135" spans="1:9" s="68" customFormat="1" ht="13.2">
      <c r="A135" s="164">
        <v>133</v>
      </c>
      <c r="B135" s="70" t="s">
        <v>1106</v>
      </c>
      <c r="C135" s="66" t="s">
        <v>3646</v>
      </c>
      <c r="D135" s="67" t="s">
        <v>250</v>
      </c>
      <c r="E135" s="67" t="s">
        <v>3504</v>
      </c>
      <c r="F135" s="67" t="s">
        <v>3652</v>
      </c>
      <c r="G135" s="165" t="s">
        <v>251</v>
      </c>
      <c r="H135" s="166">
        <v>3000</v>
      </c>
      <c r="I135" s="179">
        <v>3300.0000000000005</v>
      </c>
    </row>
    <row r="136" spans="1:9" s="68" customFormat="1" ht="13.2">
      <c r="A136" s="164">
        <v>134</v>
      </c>
      <c r="B136" s="70" t="s">
        <v>1106</v>
      </c>
      <c r="C136" s="66" t="s">
        <v>3665</v>
      </c>
      <c r="D136" s="67" t="s">
        <v>252</v>
      </c>
      <c r="E136" s="67" t="s">
        <v>3504</v>
      </c>
      <c r="F136" s="67" t="s">
        <v>3652</v>
      </c>
      <c r="G136" s="165" t="s">
        <v>253</v>
      </c>
      <c r="H136" s="166">
        <v>3000</v>
      </c>
      <c r="I136" s="179">
        <v>3300.0000000000005</v>
      </c>
    </row>
    <row r="137" spans="1:9" s="68" customFormat="1" ht="13.2">
      <c r="A137" s="164">
        <v>135</v>
      </c>
      <c r="B137" s="70" t="s">
        <v>1106</v>
      </c>
      <c r="C137" s="66" t="s">
        <v>3650</v>
      </c>
      <c r="D137" s="67" t="s">
        <v>254</v>
      </c>
      <c r="E137" s="67" t="s">
        <v>3504</v>
      </c>
      <c r="F137" s="67" t="s">
        <v>3652</v>
      </c>
      <c r="G137" s="165" t="s">
        <v>255</v>
      </c>
      <c r="H137" s="166">
        <v>3000</v>
      </c>
      <c r="I137" s="179">
        <v>3300.0000000000005</v>
      </c>
    </row>
    <row r="138" spans="1:9" s="68" customFormat="1" ht="13.2">
      <c r="A138" s="164">
        <v>136</v>
      </c>
      <c r="B138" s="66" t="s">
        <v>3666</v>
      </c>
      <c r="C138" s="66" t="s">
        <v>3528</v>
      </c>
      <c r="D138" s="69" t="s">
        <v>1260</v>
      </c>
      <c r="E138" s="69" t="s">
        <v>3504</v>
      </c>
      <c r="F138" s="69" t="s">
        <v>3667</v>
      </c>
      <c r="G138" s="167" t="s">
        <v>2724</v>
      </c>
      <c r="H138" s="166">
        <v>4000</v>
      </c>
      <c r="I138" s="179">
        <v>4400</v>
      </c>
    </row>
    <row r="139" spans="1:9" s="68" customFormat="1" ht="13.2">
      <c r="A139" s="164">
        <v>137</v>
      </c>
      <c r="B139" s="66" t="s">
        <v>3666</v>
      </c>
      <c r="C139" s="66" t="s">
        <v>3516</v>
      </c>
      <c r="D139" s="69" t="s">
        <v>1261</v>
      </c>
      <c r="E139" s="69" t="s">
        <v>3504</v>
      </c>
      <c r="F139" s="69" t="s">
        <v>3667</v>
      </c>
      <c r="G139" s="167" t="s">
        <v>2725</v>
      </c>
      <c r="H139" s="166">
        <v>4000</v>
      </c>
      <c r="I139" s="179">
        <v>4400</v>
      </c>
    </row>
    <row r="140" spans="1:9" s="68" customFormat="1" ht="13.2">
      <c r="A140" s="164">
        <v>138</v>
      </c>
      <c r="B140" s="66" t="s">
        <v>3666</v>
      </c>
      <c r="C140" s="66" t="s">
        <v>3668</v>
      </c>
      <c r="D140" s="69" t="s">
        <v>1262</v>
      </c>
      <c r="E140" s="69" t="s">
        <v>3504</v>
      </c>
      <c r="F140" s="69" t="s">
        <v>3667</v>
      </c>
      <c r="G140" s="167" t="s">
        <v>2726</v>
      </c>
      <c r="H140" s="166">
        <v>4000</v>
      </c>
      <c r="I140" s="179">
        <v>4400</v>
      </c>
    </row>
    <row r="141" spans="1:9" s="68" customFormat="1" ht="13.2">
      <c r="A141" s="164">
        <v>139</v>
      </c>
      <c r="B141" s="66" t="s">
        <v>3666</v>
      </c>
      <c r="C141" s="66" t="s">
        <v>3524</v>
      </c>
      <c r="D141" s="69" t="s">
        <v>1263</v>
      </c>
      <c r="E141" s="69" t="s">
        <v>3504</v>
      </c>
      <c r="F141" s="69" t="s">
        <v>3667</v>
      </c>
      <c r="G141" s="167" t="s">
        <v>2727</v>
      </c>
      <c r="H141" s="169">
        <v>4000</v>
      </c>
      <c r="I141" s="179">
        <v>4400</v>
      </c>
    </row>
    <row r="142" spans="1:9" s="68" customFormat="1" ht="13.2">
      <c r="A142" s="164">
        <v>140</v>
      </c>
      <c r="B142" s="66" t="s">
        <v>3669</v>
      </c>
      <c r="C142" s="66" t="s">
        <v>3528</v>
      </c>
      <c r="D142" s="69" t="s">
        <v>1264</v>
      </c>
      <c r="E142" s="69" t="s">
        <v>3504</v>
      </c>
      <c r="F142" s="69" t="s">
        <v>3667</v>
      </c>
      <c r="G142" s="167" t="s">
        <v>1265</v>
      </c>
      <c r="H142" s="169">
        <v>4000</v>
      </c>
      <c r="I142" s="179">
        <v>4400</v>
      </c>
    </row>
    <row r="143" spans="1:9" s="68" customFormat="1" ht="13.2">
      <c r="A143" s="164">
        <v>141</v>
      </c>
      <c r="B143" s="66" t="s">
        <v>3669</v>
      </c>
      <c r="C143" s="66" t="s">
        <v>3516</v>
      </c>
      <c r="D143" s="69" t="s">
        <v>1266</v>
      </c>
      <c r="E143" s="69" t="s">
        <v>3504</v>
      </c>
      <c r="F143" s="69" t="s">
        <v>3667</v>
      </c>
      <c r="G143" s="167" t="s">
        <v>1267</v>
      </c>
      <c r="H143" s="169">
        <v>4000</v>
      </c>
      <c r="I143" s="179">
        <v>4400</v>
      </c>
    </row>
    <row r="144" spans="1:9" s="68" customFormat="1" ht="13.2">
      <c r="A144" s="164">
        <v>142</v>
      </c>
      <c r="B144" s="66" t="s">
        <v>3669</v>
      </c>
      <c r="C144" s="66" t="s">
        <v>3668</v>
      </c>
      <c r="D144" s="69" t="s">
        <v>1268</v>
      </c>
      <c r="E144" s="69" t="s">
        <v>3504</v>
      </c>
      <c r="F144" s="69" t="s">
        <v>3667</v>
      </c>
      <c r="G144" s="167" t="s">
        <v>1269</v>
      </c>
      <c r="H144" s="169">
        <v>4000</v>
      </c>
      <c r="I144" s="179">
        <v>4400</v>
      </c>
    </row>
    <row r="145" spans="1:9" s="68" customFormat="1" ht="13.2">
      <c r="A145" s="164">
        <v>143</v>
      </c>
      <c r="B145" s="66" t="s">
        <v>3669</v>
      </c>
      <c r="C145" s="66" t="s">
        <v>3524</v>
      </c>
      <c r="D145" s="69" t="s">
        <v>1270</v>
      </c>
      <c r="E145" s="69" t="s">
        <v>3504</v>
      </c>
      <c r="F145" s="69" t="s">
        <v>3667</v>
      </c>
      <c r="G145" s="167" t="s">
        <v>1271</v>
      </c>
      <c r="H145" s="169">
        <v>4000</v>
      </c>
      <c r="I145" s="179">
        <v>4400</v>
      </c>
    </row>
    <row r="146" spans="1:9" s="68" customFormat="1" ht="13.2">
      <c r="A146" s="164">
        <v>144</v>
      </c>
      <c r="B146" s="66" t="s">
        <v>5</v>
      </c>
      <c r="C146" s="66" t="s">
        <v>3670</v>
      </c>
      <c r="D146" s="67" t="s">
        <v>256</v>
      </c>
      <c r="E146" s="67" t="s">
        <v>3504</v>
      </c>
      <c r="F146" s="67" t="s">
        <v>3671</v>
      </c>
      <c r="G146" s="165" t="s">
        <v>257</v>
      </c>
      <c r="H146" s="166">
        <v>7000</v>
      </c>
      <c r="I146" s="179">
        <v>7700.0000000000009</v>
      </c>
    </row>
    <row r="147" spans="1:9" s="68" customFormat="1" ht="13.2">
      <c r="A147" s="164">
        <v>145</v>
      </c>
      <c r="B147" s="66" t="s">
        <v>5</v>
      </c>
      <c r="C147" s="66" t="s">
        <v>3672</v>
      </c>
      <c r="D147" s="67" t="s">
        <v>258</v>
      </c>
      <c r="E147" s="67" t="s">
        <v>3504</v>
      </c>
      <c r="F147" s="67" t="s">
        <v>3671</v>
      </c>
      <c r="G147" s="165" t="s">
        <v>1122</v>
      </c>
      <c r="H147" s="166">
        <v>7000</v>
      </c>
      <c r="I147" s="179">
        <v>7700.0000000000009</v>
      </c>
    </row>
    <row r="148" spans="1:9" s="68" customFormat="1" ht="13.2">
      <c r="A148" s="164">
        <v>146</v>
      </c>
      <c r="B148" s="66" t="s">
        <v>5</v>
      </c>
      <c r="C148" s="66" t="s">
        <v>3673</v>
      </c>
      <c r="D148" s="69" t="s">
        <v>1272</v>
      </c>
      <c r="E148" s="69" t="s">
        <v>3499</v>
      </c>
      <c r="F148" s="69" t="s">
        <v>3671</v>
      </c>
      <c r="G148" s="167" t="s">
        <v>1253</v>
      </c>
      <c r="H148" s="166">
        <v>7000</v>
      </c>
      <c r="I148" s="179">
        <v>7700.0000000000009</v>
      </c>
    </row>
    <row r="149" spans="1:9" s="68" customFormat="1" ht="13.2">
      <c r="A149" s="164">
        <v>147</v>
      </c>
      <c r="B149" s="66" t="s">
        <v>5</v>
      </c>
      <c r="C149" s="66" t="s">
        <v>3674</v>
      </c>
      <c r="D149" s="69" t="s">
        <v>1273</v>
      </c>
      <c r="E149" s="69" t="s">
        <v>3499</v>
      </c>
      <c r="F149" s="69" t="s">
        <v>3671</v>
      </c>
      <c r="G149" s="167" t="s">
        <v>1254</v>
      </c>
      <c r="H149" s="166">
        <v>7000</v>
      </c>
      <c r="I149" s="179">
        <v>7700.0000000000009</v>
      </c>
    </row>
    <row r="150" spans="1:9" s="68" customFormat="1" ht="13.2">
      <c r="A150" s="164">
        <v>148</v>
      </c>
      <c r="B150" s="66" t="s">
        <v>5</v>
      </c>
      <c r="C150" s="66" t="s">
        <v>3637</v>
      </c>
      <c r="D150" s="69" t="s">
        <v>1274</v>
      </c>
      <c r="E150" s="69" t="s">
        <v>3499</v>
      </c>
      <c r="F150" s="69" t="s">
        <v>3671</v>
      </c>
      <c r="G150" s="167" t="s">
        <v>1255</v>
      </c>
      <c r="H150" s="166">
        <v>7000</v>
      </c>
      <c r="I150" s="179">
        <v>7700.0000000000009</v>
      </c>
    </row>
    <row r="151" spans="1:9" s="68" customFormat="1" ht="13.2">
      <c r="A151" s="164">
        <v>149</v>
      </c>
      <c r="B151" s="66" t="s">
        <v>5</v>
      </c>
      <c r="C151" s="66" t="s">
        <v>3675</v>
      </c>
      <c r="D151" s="69" t="s">
        <v>1275</v>
      </c>
      <c r="E151" s="69" t="s">
        <v>3502</v>
      </c>
      <c r="F151" s="69" t="s">
        <v>3671</v>
      </c>
      <c r="G151" s="167" t="s">
        <v>1276</v>
      </c>
      <c r="H151" s="166">
        <v>6500</v>
      </c>
      <c r="I151" s="179">
        <v>7150.0000000000009</v>
      </c>
    </row>
    <row r="152" spans="1:9" s="68" customFormat="1" ht="13.2">
      <c r="A152" s="164">
        <v>150</v>
      </c>
      <c r="B152" s="66" t="s">
        <v>5</v>
      </c>
      <c r="C152" s="66" t="s">
        <v>3676</v>
      </c>
      <c r="D152" s="69" t="s">
        <v>1277</v>
      </c>
      <c r="E152" s="69" t="s">
        <v>3502</v>
      </c>
      <c r="F152" s="69" t="s">
        <v>3671</v>
      </c>
      <c r="G152" s="167" t="s">
        <v>1278</v>
      </c>
      <c r="H152" s="166">
        <v>6500</v>
      </c>
      <c r="I152" s="179">
        <v>7150.0000000000009</v>
      </c>
    </row>
    <row r="153" spans="1:9" s="68" customFormat="1" ht="13.2">
      <c r="A153" s="164">
        <v>151</v>
      </c>
      <c r="B153" s="66" t="s">
        <v>5</v>
      </c>
      <c r="C153" s="66" t="s">
        <v>3677</v>
      </c>
      <c r="D153" s="69" t="s">
        <v>1279</v>
      </c>
      <c r="E153" s="69" t="s">
        <v>3502</v>
      </c>
      <c r="F153" s="69" t="s">
        <v>3671</v>
      </c>
      <c r="G153" s="167" t="s">
        <v>1280</v>
      </c>
      <c r="H153" s="166">
        <v>6500</v>
      </c>
      <c r="I153" s="179">
        <v>7150.0000000000009</v>
      </c>
    </row>
    <row r="154" spans="1:9" s="68" customFormat="1" ht="13.2">
      <c r="A154" s="164">
        <v>152</v>
      </c>
      <c r="B154" s="66" t="s">
        <v>5</v>
      </c>
      <c r="C154" s="66" t="s">
        <v>3642</v>
      </c>
      <c r="D154" s="69" t="s">
        <v>1281</v>
      </c>
      <c r="E154" s="69" t="s">
        <v>3502</v>
      </c>
      <c r="F154" s="69" t="s">
        <v>3671</v>
      </c>
      <c r="G154" s="167" t="s">
        <v>1258</v>
      </c>
      <c r="H154" s="166">
        <v>6500</v>
      </c>
      <c r="I154" s="179">
        <v>7150.0000000000009</v>
      </c>
    </row>
    <row r="155" spans="1:9" s="68" customFormat="1" ht="13.2">
      <c r="A155" s="164">
        <v>153</v>
      </c>
      <c r="B155" s="72" t="s">
        <v>5</v>
      </c>
      <c r="C155" s="66" t="s">
        <v>3678</v>
      </c>
      <c r="D155" s="67" t="s">
        <v>259</v>
      </c>
      <c r="E155" s="67" t="s">
        <v>3504</v>
      </c>
      <c r="F155" s="67" t="s">
        <v>3671</v>
      </c>
      <c r="G155" s="165" t="s">
        <v>260</v>
      </c>
      <c r="H155" s="166">
        <v>5000</v>
      </c>
      <c r="I155" s="179">
        <v>5500</v>
      </c>
    </row>
    <row r="156" spans="1:9" s="68" customFormat="1" ht="13.2">
      <c r="A156" s="164">
        <v>154</v>
      </c>
      <c r="B156" s="66" t="s">
        <v>5</v>
      </c>
      <c r="C156" s="66" t="s">
        <v>1128</v>
      </c>
      <c r="D156" s="67" t="s">
        <v>261</v>
      </c>
      <c r="E156" s="67" t="s">
        <v>3504</v>
      </c>
      <c r="F156" s="67" t="s">
        <v>3671</v>
      </c>
      <c r="G156" s="165" t="s">
        <v>262</v>
      </c>
      <c r="H156" s="166">
        <v>5000</v>
      </c>
      <c r="I156" s="179">
        <v>5500</v>
      </c>
    </row>
    <row r="157" spans="1:9" s="68" customFormat="1" ht="13.2">
      <c r="A157" s="164">
        <v>155</v>
      </c>
      <c r="B157" s="66" t="s">
        <v>5</v>
      </c>
      <c r="C157" s="66" t="s">
        <v>3679</v>
      </c>
      <c r="D157" s="67" t="s">
        <v>263</v>
      </c>
      <c r="E157" s="67" t="s">
        <v>3504</v>
      </c>
      <c r="F157" s="67" t="s">
        <v>3671</v>
      </c>
      <c r="G157" s="165" t="s">
        <v>264</v>
      </c>
      <c r="H157" s="166">
        <v>5000</v>
      </c>
      <c r="I157" s="179">
        <v>5500</v>
      </c>
    </row>
    <row r="158" spans="1:9" s="68" customFormat="1" ht="13.2">
      <c r="A158" s="164">
        <v>156</v>
      </c>
      <c r="B158" s="66" t="s">
        <v>5</v>
      </c>
      <c r="C158" s="66" t="s">
        <v>1148</v>
      </c>
      <c r="D158" s="67" t="s">
        <v>265</v>
      </c>
      <c r="E158" s="67" t="s">
        <v>3504</v>
      </c>
      <c r="F158" s="67" t="s">
        <v>3671</v>
      </c>
      <c r="G158" s="165" t="s">
        <v>3680</v>
      </c>
      <c r="H158" s="166">
        <v>5000</v>
      </c>
      <c r="I158" s="179">
        <v>5500</v>
      </c>
    </row>
    <row r="159" spans="1:9" ht="13.2">
      <c r="A159" s="164">
        <v>157</v>
      </c>
      <c r="B159" s="66" t="s">
        <v>5</v>
      </c>
      <c r="C159" s="66" t="s">
        <v>3650</v>
      </c>
      <c r="D159" s="67" t="s">
        <v>266</v>
      </c>
      <c r="E159" s="67" t="s">
        <v>3504</v>
      </c>
      <c r="F159" s="67" t="s">
        <v>3671</v>
      </c>
      <c r="G159" s="165" t="s">
        <v>3681</v>
      </c>
      <c r="H159" s="166">
        <v>5000</v>
      </c>
      <c r="I159" s="179">
        <v>5500</v>
      </c>
    </row>
    <row r="160" spans="1:9" ht="13.2">
      <c r="A160" s="164">
        <v>158</v>
      </c>
      <c r="B160" s="66" t="s">
        <v>267</v>
      </c>
      <c r="C160" s="66" t="s">
        <v>3682</v>
      </c>
      <c r="D160" s="67" t="s">
        <v>268</v>
      </c>
      <c r="E160" s="67" t="s">
        <v>3504</v>
      </c>
      <c r="F160" s="67" t="s">
        <v>3671</v>
      </c>
      <c r="G160" s="165" t="s">
        <v>269</v>
      </c>
      <c r="H160" s="166">
        <v>5000</v>
      </c>
      <c r="I160" s="179">
        <v>5500</v>
      </c>
    </row>
    <row r="161" spans="1:9" ht="13.2">
      <c r="A161" s="164">
        <v>159</v>
      </c>
      <c r="B161" s="66" t="s">
        <v>267</v>
      </c>
      <c r="C161" s="66" t="s">
        <v>3683</v>
      </c>
      <c r="D161" s="67" t="s">
        <v>270</v>
      </c>
      <c r="E161" s="67" t="s">
        <v>3504</v>
      </c>
      <c r="F161" s="67" t="s">
        <v>3671</v>
      </c>
      <c r="G161" s="165" t="s">
        <v>271</v>
      </c>
      <c r="H161" s="166">
        <v>5000</v>
      </c>
      <c r="I161" s="179">
        <v>5500</v>
      </c>
    </row>
    <row r="162" spans="1:9" ht="13.2">
      <c r="A162" s="164">
        <v>160</v>
      </c>
      <c r="B162" s="66" t="s">
        <v>267</v>
      </c>
      <c r="C162" s="66" t="s">
        <v>3684</v>
      </c>
      <c r="D162" s="67" t="s">
        <v>272</v>
      </c>
      <c r="E162" s="67" t="s">
        <v>3504</v>
      </c>
      <c r="F162" s="67" t="s">
        <v>3671</v>
      </c>
      <c r="G162" s="165" t="s">
        <v>273</v>
      </c>
      <c r="H162" s="166">
        <v>5000</v>
      </c>
      <c r="I162" s="179">
        <v>5500</v>
      </c>
    </row>
    <row r="163" spans="1:9" ht="13.2">
      <c r="A163" s="164">
        <v>161</v>
      </c>
      <c r="B163" s="66" t="s">
        <v>267</v>
      </c>
      <c r="C163" s="66" t="s">
        <v>3685</v>
      </c>
      <c r="D163" s="67" t="s">
        <v>274</v>
      </c>
      <c r="E163" s="67" t="s">
        <v>3504</v>
      </c>
      <c r="F163" s="67" t="s">
        <v>3671</v>
      </c>
      <c r="G163" s="165" t="s">
        <v>275</v>
      </c>
      <c r="H163" s="166">
        <v>5000</v>
      </c>
      <c r="I163" s="179">
        <v>5500</v>
      </c>
    </row>
    <row r="164" spans="1:9" ht="13.2">
      <c r="A164" s="164">
        <v>162</v>
      </c>
      <c r="B164" s="66" t="s">
        <v>267</v>
      </c>
      <c r="C164" s="66" t="s">
        <v>3650</v>
      </c>
      <c r="D164" s="67" t="s">
        <v>276</v>
      </c>
      <c r="E164" s="67" t="s">
        <v>3504</v>
      </c>
      <c r="F164" s="67" t="s">
        <v>3671</v>
      </c>
      <c r="G164" s="165" t="s">
        <v>277</v>
      </c>
      <c r="H164" s="166">
        <v>5000</v>
      </c>
      <c r="I164" s="179">
        <v>5500</v>
      </c>
    </row>
    <row r="165" spans="1:9" ht="13.2">
      <c r="A165" s="164">
        <v>163</v>
      </c>
      <c r="B165" s="66" t="s">
        <v>278</v>
      </c>
      <c r="C165" s="66" t="s">
        <v>279</v>
      </c>
      <c r="D165" s="67" t="s">
        <v>2362</v>
      </c>
      <c r="E165" s="67" t="s">
        <v>3686</v>
      </c>
      <c r="F165" s="67" t="s">
        <v>3687</v>
      </c>
      <c r="G165" s="165" t="s">
        <v>3688</v>
      </c>
      <c r="H165" s="166">
        <v>9000</v>
      </c>
      <c r="I165" s="179">
        <v>9900</v>
      </c>
    </row>
    <row r="166" spans="1:9" ht="13.2">
      <c r="A166" s="164">
        <v>164</v>
      </c>
      <c r="B166" s="66" t="s">
        <v>278</v>
      </c>
      <c r="C166" s="66" t="s">
        <v>280</v>
      </c>
      <c r="D166" s="67" t="s">
        <v>2363</v>
      </c>
      <c r="E166" s="67" t="s">
        <v>3686</v>
      </c>
      <c r="F166" s="67" t="s">
        <v>3687</v>
      </c>
      <c r="G166" s="165" t="s">
        <v>3689</v>
      </c>
      <c r="H166" s="166">
        <v>9000</v>
      </c>
      <c r="I166" s="179">
        <v>9900</v>
      </c>
    </row>
    <row r="167" spans="1:9" s="68" customFormat="1" ht="13.2">
      <c r="A167" s="164">
        <v>165</v>
      </c>
      <c r="B167" s="66" t="s">
        <v>278</v>
      </c>
      <c r="C167" s="66" t="s">
        <v>281</v>
      </c>
      <c r="D167" s="67" t="s">
        <v>2364</v>
      </c>
      <c r="E167" s="67" t="s">
        <v>3686</v>
      </c>
      <c r="F167" s="67" t="s">
        <v>3687</v>
      </c>
      <c r="G167" s="165" t="s">
        <v>3690</v>
      </c>
      <c r="H167" s="166">
        <v>9000</v>
      </c>
      <c r="I167" s="179">
        <v>9900</v>
      </c>
    </row>
    <row r="168" spans="1:9" s="68" customFormat="1" ht="13.2">
      <c r="A168" s="164">
        <v>166</v>
      </c>
      <c r="B168" s="66" t="s">
        <v>84</v>
      </c>
      <c r="C168" s="66" t="s">
        <v>282</v>
      </c>
      <c r="D168" s="67" t="s">
        <v>283</v>
      </c>
      <c r="E168" s="67" t="s">
        <v>3504</v>
      </c>
      <c r="F168" s="67" t="s">
        <v>3691</v>
      </c>
      <c r="G168" s="165" t="s">
        <v>284</v>
      </c>
      <c r="H168" s="166">
        <v>5000</v>
      </c>
      <c r="I168" s="179">
        <v>5500</v>
      </c>
    </row>
    <row r="169" spans="1:9" s="68" customFormat="1" ht="13.2">
      <c r="A169" s="164">
        <v>167</v>
      </c>
      <c r="B169" s="66" t="s">
        <v>84</v>
      </c>
      <c r="C169" s="66" t="s">
        <v>3692</v>
      </c>
      <c r="D169" s="67" t="s">
        <v>285</v>
      </c>
      <c r="E169" s="67" t="s">
        <v>3504</v>
      </c>
      <c r="F169" s="67" t="s">
        <v>3691</v>
      </c>
      <c r="G169" s="165" t="s">
        <v>3693</v>
      </c>
      <c r="H169" s="166">
        <v>5000</v>
      </c>
      <c r="I169" s="179">
        <v>5500</v>
      </c>
    </row>
    <row r="170" spans="1:9" s="68" customFormat="1" ht="13.2">
      <c r="A170" s="164">
        <v>168</v>
      </c>
      <c r="B170" s="66" t="s">
        <v>84</v>
      </c>
      <c r="C170" s="66" t="s">
        <v>3694</v>
      </c>
      <c r="D170" s="67" t="s">
        <v>286</v>
      </c>
      <c r="E170" s="67" t="s">
        <v>3504</v>
      </c>
      <c r="F170" s="67" t="s">
        <v>3691</v>
      </c>
      <c r="G170" s="165" t="s">
        <v>3695</v>
      </c>
      <c r="H170" s="166">
        <v>5000</v>
      </c>
      <c r="I170" s="179">
        <v>5500</v>
      </c>
    </row>
    <row r="171" spans="1:9" ht="13.2">
      <c r="A171" s="164">
        <v>169</v>
      </c>
      <c r="B171" s="66" t="s">
        <v>84</v>
      </c>
      <c r="C171" s="66" t="s">
        <v>3696</v>
      </c>
      <c r="D171" s="67" t="s">
        <v>287</v>
      </c>
      <c r="E171" s="67" t="s">
        <v>3504</v>
      </c>
      <c r="F171" s="67" t="s">
        <v>3691</v>
      </c>
      <c r="G171" s="165" t="s">
        <v>3697</v>
      </c>
      <c r="H171" s="166">
        <v>5000</v>
      </c>
      <c r="I171" s="179">
        <v>5500</v>
      </c>
    </row>
    <row r="172" spans="1:9" ht="13.2">
      <c r="A172" s="164">
        <v>170</v>
      </c>
      <c r="B172" s="66" t="s">
        <v>3698</v>
      </c>
      <c r="C172" s="66" t="s">
        <v>3699</v>
      </c>
      <c r="D172" s="67" t="s">
        <v>288</v>
      </c>
      <c r="E172" s="67" t="s">
        <v>3504</v>
      </c>
      <c r="F172" s="67" t="s">
        <v>3700</v>
      </c>
      <c r="G172" s="165" t="s">
        <v>289</v>
      </c>
      <c r="H172" s="166">
        <v>5500</v>
      </c>
      <c r="I172" s="179">
        <v>6050.0000000000009</v>
      </c>
    </row>
    <row r="173" spans="1:9" ht="13.2">
      <c r="A173" s="164">
        <v>171</v>
      </c>
      <c r="B173" s="66" t="s">
        <v>3698</v>
      </c>
      <c r="C173" s="66" t="s">
        <v>3701</v>
      </c>
      <c r="D173" s="67" t="s">
        <v>290</v>
      </c>
      <c r="E173" s="67" t="s">
        <v>3504</v>
      </c>
      <c r="F173" s="67" t="s">
        <v>3700</v>
      </c>
      <c r="G173" s="165" t="s">
        <v>291</v>
      </c>
      <c r="H173" s="166">
        <v>5500</v>
      </c>
      <c r="I173" s="179">
        <v>6050.0000000000009</v>
      </c>
    </row>
    <row r="174" spans="1:9" ht="13.2">
      <c r="A174" s="164">
        <v>172</v>
      </c>
      <c r="B174" s="73" t="s">
        <v>3698</v>
      </c>
      <c r="C174" s="73" t="s">
        <v>3702</v>
      </c>
      <c r="D174" s="74" t="s">
        <v>292</v>
      </c>
      <c r="E174" s="74" t="s">
        <v>3504</v>
      </c>
      <c r="F174" s="74" t="s">
        <v>3700</v>
      </c>
      <c r="G174" s="170" t="s">
        <v>293</v>
      </c>
      <c r="H174" s="166">
        <v>5500</v>
      </c>
      <c r="I174" s="179">
        <v>6050.0000000000009</v>
      </c>
    </row>
    <row r="175" spans="1:9" s="71" customFormat="1" ht="13.2">
      <c r="A175" s="164">
        <v>173</v>
      </c>
      <c r="B175" s="66" t="s">
        <v>3698</v>
      </c>
      <c r="C175" s="66" t="s">
        <v>3703</v>
      </c>
      <c r="D175" s="67" t="s">
        <v>294</v>
      </c>
      <c r="E175" s="67" t="s">
        <v>3504</v>
      </c>
      <c r="F175" s="67" t="s">
        <v>3700</v>
      </c>
      <c r="G175" s="165" t="s">
        <v>295</v>
      </c>
      <c r="H175" s="166">
        <v>5500</v>
      </c>
      <c r="I175" s="179">
        <v>6050.0000000000009</v>
      </c>
    </row>
    <row r="176" spans="1:9" s="71" customFormat="1" ht="13.2">
      <c r="A176" s="164">
        <v>174</v>
      </c>
      <c r="B176" s="66" t="s">
        <v>296</v>
      </c>
      <c r="C176" s="66" t="s">
        <v>297</v>
      </c>
      <c r="D176" s="67" t="s">
        <v>298</v>
      </c>
      <c r="E176" s="67" t="s">
        <v>3504</v>
      </c>
      <c r="F176" s="67" t="s">
        <v>3700</v>
      </c>
      <c r="G176" s="165" t="s">
        <v>299</v>
      </c>
      <c r="H176" s="166">
        <v>5500</v>
      </c>
      <c r="I176" s="179">
        <v>6050.0000000000009</v>
      </c>
    </row>
    <row r="177" spans="1:9" ht="13.2">
      <c r="A177" s="164">
        <v>175</v>
      </c>
      <c r="B177" s="66" t="s">
        <v>296</v>
      </c>
      <c r="C177" s="66" t="s">
        <v>300</v>
      </c>
      <c r="D177" s="67" t="s">
        <v>301</v>
      </c>
      <c r="E177" s="67" t="s">
        <v>3504</v>
      </c>
      <c r="F177" s="67" t="s">
        <v>3700</v>
      </c>
      <c r="G177" s="165" t="s">
        <v>302</v>
      </c>
      <c r="H177" s="166">
        <v>5500</v>
      </c>
      <c r="I177" s="179">
        <v>6050.0000000000009</v>
      </c>
    </row>
    <row r="178" spans="1:9" ht="13.2">
      <c r="A178" s="164">
        <v>176</v>
      </c>
      <c r="B178" s="66" t="s">
        <v>296</v>
      </c>
      <c r="C178" s="66" t="s">
        <v>303</v>
      </c>
      <c r="D178" s="67" t="s">
        <v>304</v>
      </c>
      <c r="E178" s="67" t="s">
        <v>3504</v>
      </c>
      <c r="F178" s="67" t="s">
        <v>3700</v>
      </c>
      <c r="G178" s="165" t="s">
        <v>305</v>
      </c>
      <c r="H178" s="166">
        <v>5500</v>
      </c>
      <c r="I178" s="179">
        <v>6050.0000000000009</v>
      </c>
    </row>
    <row r="179" spans="1:9" ht="13.2">
      <c r="A179" s="164">
        <v>177</v>
      </c>
      <c r="B179" s="66" t="s">
        <v>296</v>
      </c>
      <c r="C179" s="66" t="s">
        <v>306</v>
      </c>
      <c r="D179" s="67" t="s">
        <v>307</v>
      </c>
      <c r="E179" s="67" t="s">
        <v>3504</v>
      </c>
      <c r="F179" s="67" t="s">
        <v>3700</v>
      </c>
      <c r="G179" s="165" t="s">
        <v>308</v>
      </c>
      <c r="H179" s="166">
        <v>5500</v>
      </c>
      <c r="I179" s="179">
        <v>6050.0000000000009</v>
      </c>
    </row>
    <row r="180" spans="1:9" ht="13.2">
      <c r="A180" s="164">
        <v>178</v>
      </c>
      <c r="B180" s="66" t="s">
        <v>312</v>
      </c>
      <c r="C180" s="66" t="s">
        <v>3704</v>
      </c>
      <c r="D180" s="67" t="s">
        <v>341</v>
      </c>
      <c r="E180" s="67" t="s">
        <v>3705</v>
      </c>
      <c r="F180" s="67" t="s">
        <v>3706</v>
      </c>
      <c r="G180" s="165" t="s">
        <v>342</v>
      </c>
      <c r="H180" s="166">
        <v>2100</v>
      </c>
      <c r="I180" s="179">
        <v>2310</v>
      </c>
    </row>
    <row r="181" spans="1:9" ht="13.2">
      <c r="A181" s="164">
        <v>179</v>
      </c>
      <c r="B181" s="66" t="s">
        <v>312</v>
      </c>
      <c r="C181" s="66" t="s">
        <v>3707</v>
      </c>
      <c r="D181" s="67" t="s">
        <v>343</v>
      </c>
      <c r="E181" s="67" t="s">
        <v>3705</v>
      </c>
      <c r="F181" s="67" t="s">
        <v>3706</v>
      </c>
      <c r="G181" s="165" t="s">
        <v>344</v>
      </c>
      <c r="H181" s="166">
        <v>2100</v>
      </c>
      <c r="I181" s="179">
        <v>2310</v>
      </c>
    </row>
    <row r="182" spans="1:9" ht="13.2">
      <c r="A182" s="164">
        <v>180</v>
      </c>
      <c r="B182" s="66" t="s">
        <v>312</v>
      </c>
      <c r="C182" s="66" t="s">
        <v>3708</v>
      </c>
      <c r="D182" s="67" t="s">
        <v>345</v>
      </c>
      <c r="E182" s="67" t="s">
        <v>3705</v>
      </c>
      <c r="F182" s="67" t="s">
        <v>3706</v>
      </c>
      <c r="G182" s="165" t="s">
        <v>346</v>
      </c>
      <c r="H182" s="166">
        <v>2100</v>
      </c>
      <c r="I182" s="179">
        <v>2310</v>
      </c>
    </row>
    <row r="183" spans="1:9" ht="13.2">
      <c r="A183" s="164">
        <v>181</v>
      </c>
      <c r="B183" s="66" t="s">
        <v>312</v>
      </c>
      <c r="C183" s="66" t="s">
        <v>3709</v>
      </c>
      <c r="D183" s="75" t="s">
        <v>2365</v>
      </c>
      <c r="E183" s="75" t="s">
        <v>3710</v>
      </c>
      <c r="F183" s="75" t="s">
        <v>3706</v>
      </c>
      <c r="G183" s="165" t="s">
        <v>3711</v>
      </c>
      <c r="H183" s="166">
        <v>1500</v>
      </c>
      <c r="I183" s="179">
        <v>1650.0000000000002</v>
      </c>
    </row>
    <row r="184" spans="1:9" ht="13.2">
      <c r="A184" s="164">
        <v>182</v>
      </c>
      <c r="B184" s="66" t="s">
        <v>312</v>
      </c>
      <c r="C184" s="66" t="s">
        <v>3712</v>
      </c>
      <c r="D184" s="75" t="s">
        <v>309</v>
      </c>
      <c r="E184" s="67" t="s">
        <v>3713</v>
      </c>
      <c r="F184" s="67" t="s">
        <v>3706</v>
      </c>
      <c r="G184" s="165" t="s">
        <v>3714</v>
      </c>
      <c r="H184" s="166">
        <v>1100</v>
      </c>
      <c r="I184" s="179">
        <v>1210</v>
      </c>
    </row>
    <row r="185" spans="1:9" ht="13.2">
      <c r="A185" s="164">
        <v>183</v>
      </c>
      <c r="B185" s="66" t="s">
        <v>312</v>
      </c>
      <c r="C185" s="66" t="s">
        <v>3715</v>
      </c>
      <c r="D185" s="75" t="s">
        <v>2366</v>
      </c>
      <c r="E185" s="75" t="s">
        <v>3713</v>
      </c>
      <c r="F185" s="75" t="s">
        <v>3706</v>
      </c>
      <c r="G185" s="165" t="s">
        <v>3716</v>
      </c>
      <c r="H185" s="166">
        <v>1100</v>
      </c>
      <c r="I185" s="179">
        <v>1210</v>
      </c>
    </row>
    <row r="186" spans="1:9" ht="13.2">
      <c r="A186" s="164">
        <v>184</v>
      </c>
      <c r="B186" s="66" t="s">
        <v>312</v>
      </c>
      <c r="C186" s="66" t="s">
        <v>3717</v>
      </c>
      <c r="D186" s="67" t="s">
        <v>310</v>
      </c>
      <c r="E186" s="67" t="s">
        <v>3713</v>
      </c>
      <c r="F186" s="67" t="s">
        <v>3706</v>
      </c>
      <c r="G186" s="165" t="s">
        <v>3718</v>
      </c>
      <c r="H186" s="166">
        <v>1100</v>
      </c>
      <c r="I186" s="179">
        <v>1210</v>
      </c>
    </row>
    <row r="187" spans="1:9" ht="13.2">
      <c r="A187" s="164">
        <v>185</v>
      </c>
      <c r="B187" s="66" t="s">
        <v>312</v>
      </c>
      <c r="C187" s="66" t="s">
        <v>3719</v>
      </c>
      <c r="D187" s="67" t="s">
        <v>311</v>
      </c>
      <c r="E187" s="67" t="s">
        <v>3713</v>
      </c>
      <c r="F187" s="67" t="s">
        <v>3706</v>
      </c>
      <c r="G187" s="165" t="s">
        <v>3720</v>
      </c>
      <c r="H187" s="166">
        <v>1100</v>
      </c>
      <c r="I187" s="179">
        <v>1210</v>
      </c>
    </row>
    <row r="188" spans="1:9" ht="13.2">
      <c r="A188" s="164">
        <v>186</v>
      </c>
      <c r="B188" s="66" t="s">
        <v>312</v>
      </c>
      <c r="C188" s="66" t="s">
        <v>3721</v>
      </c>
      <c r="D188" s="67" t="s">
        <v>316</v>
      </c>
      <c r="E188" s="67" t="s">
        <v>3713</v>
      </c>
      <c r="F188" s="67" t="s">
        <v>3706</v>
      </c>
      <c r="G188" s="165" t="s">
        <v>317</v>
      </c>
      <c r="H188" s="166">
        <v>1100</v>
      </c>
      <c r="I188" s="179">
        <v>1210</v>
      </c>
    </row>
    <row r="189" spans="1:9" ht="13.2">
      <c r="A189" s="164">
        <v>187</v>
      </c>
      <c r="B189" s="66" t="s">
        <v>312</v>
      </c>
      <c r="C189" s="66" t="s">
        <v>3722</v>
      </c>
      <c r="D189" s="67" t="s">
        <v>318</v>
      </c>
      <c r="E189" s="67" t="s">
        <v>3713</v>
      </c>
      <c r="F189" s="67" t="s">
        <v>3706</v>
      </c>
      <c r="G189" s="165" t="s">
        <v>319</v>
      </c>
      <c r="H189" s="166">
        <v>1100</v>
      </c>
      <c r="I189" s="179">
        <v>1210</v>
      </c>
    </row>
    <row r="190" spans="1:9" ht="13.2">
      <c r="A190" s="164">
        <v>188</v>
      </c>
      <c r="B190" s="66" t="s">
        <v>312</v>
      </c>
      <c r="C190" s="66" t="s">
        <v>3723</v>
      </c>
      <c r="D190" s="75" t="s">
        <v>2367</v>
      </c>
      <c r="E190" s="75" t="s">
        <v>3713</v>
      </c>
      <c r="F190" s="75" t="s">
        <v>3706</v>
      </c>
      <c r="G190" s="165" t="s">
        <v>3724</v>
      </c>
      <c r="H190" s="166">
        <v>1100</v>
      </c>
      <c r="I190" s="179">
        <v>1210</v>
      </c>
    </row>
    <row r="191" spans="1:9" ht="13.2">
      <c r="A191" s="164">
        <v>189</v>
      </c>
      <c r="B191" s="66" t="s">
        <v>312</v>
      </c>
      <c r="C191" s="66" t="s">
        <v>3725</v>
      </c>
      <c r="D191" s="67" t="s">
        <v>320</v>
      </c>
      <c r="E191" s="67" t="s">
        <v>3713</v>
      </c>
      <c r="F191" s="67" t="s">
        <v>3706</v>
      </c>
      <c r="G191" s="165" t="s">
        <v>3726</v>
      </c>
      <c r="H191" s="166">
        <v>1100</v>
      </c>
      <c r="I191" s="179">
        <v>1210</v>
      </c>
    </row>
    <row r="192" spans="1:9" ht="13.2">
      <c r="A192" s="164">
        <v>190</v>
      </c>
      <c r="B192" s="66" t="s">
        <v>312</v>
      </c>
      <c r="C192" s="66" t="s">
        <v>3727</v>
      </c>
      <c r="D192" s="75" t="s">
        <v>2368</v>
      </c>
      <c r="E192" s="75" t="s">
        <v>3713</v>
      </c>
      <c r="F192" s="75" t="s">
        <v>3706</v>
      </c>
      <c r="G192" s="165" t="s">
        <v>3728</v>
      </c>
      <c r="H192" s="166">
        <v>1100</v>
      </c>
      <c r="I192" s="179">
        <v>1210</v>
      </c>
    </row>
    <row r="193" spans="1:9" ht="13.2">
      <c r="A193" s="164">
        <v>191</v>
      </c>
      <c r="B193" s="66" t="s">
        <v>312</v>
      </c>
      <c r="C193" s="66" t="s">
        <v>3729</v>
      </c>
      <c r="D193" s="75" t="s">
        <v>2369</v>
      </c>
      <c r="E193" s="75" t="s">
        <v>3713</v>
      </c>
      <c r="F193" s="75" t="s">
        <v>3706</v>
      </c>
      <c r="G193" s="165" t="s">
        <v>3730</v>
      </c>
      <c r="H193" s="166">
        <v>1100</v>
      </c>
      <c r="I193" s="179">
        <v>1210</v>
      </c>
    </row>
    <row r="194" spans="1:9" ht="13.2">
      <c r="A194" s="164">
        <v>192</v>
      </c>
      <c r="B194" s="66" t="s">
        <v>312</v>
      </c>
      <c r="C194" s="66" t="s">
        <v>3731</v>
      </c>
      <c r="D194" s="67" t="s">
        <v>321</v>
      </c>
      <c r="E194" s="67" t="s">
        <v>3713</v>
      </c>
      <c r="F194" s="67" t="s">
        <v>3706</v>
      </c>
      <c r="G194" s="165" t="s">
        <v>3732</v>
      </c>
      <c r="H194" s="166">
        <v>1100</v>
      </c>
      <c r="I194" s="179">
        <v>1210</v>
      </c>
    </row>
    <row r="195" spans="1:9" ht="13.2">
      <c r="A195" s="164">
        <v>193</v>
      </c>
      <c r="B195" s="66" t="s">
        <v>312</v>
      </c>
      <c r="C195" s="66" t="s">
        <v>3733</v>
      </c>
      <c r="D195" s="67" t="s">
        <v>322</v>
      </c>
      <c r="E195" s="67" t="s">
        <v>3713</v>
      </c>
      <c r="F195" s="67" t="s">
        <v>3706</v>
      </c>
      <c r="G195" s="165" t="s">
        <v>3734</v>
      </c>
      <c r="H195" s="166">
        <v>1100</v>
      </c>
      <c r="I195" s="179">
        <v>1210</v>
      </c>
    </row>
    <row r="196" spans="1:9" ht="13.2">
      <c r="A196" s="164">
        <v>194</v>
      </c>
      <c r="B196" s="66" t="s">
        <v>312</v>
      </c>
      <c r="C196" s="66" t="s">
        <v>3735</v>
      </c>
      <c r="D196" s="67" t="s">
        <v>323</v>
      </c>
      <c r="E196" s="67" t="s">
        <v>3713</v>
      </c>
      <c r="F196" s="67" t="s">
        <v>3706</v>
      </c>
      <c r="G196" s="165" t="s">
        <v>3736</v>
      </c>
      <c r="H196" s="166">
        <v>1100</v>
      </c>
      <c r="I196" s="179">
        <v>1210</v>
      </c>
    </row>
    <row r="197" spans="1:9" ht="13.2">
      <c r="A197" s="164">
        <v>195</v>
      </c>
      <c r="B197" s="66" t="s">
        <v>312</v>
      </c>
      <c r="C197" s="66" t="s">
        <v>3737</v>
      </c>
      <c r="D197" s="75" t="s">
        <v>3738</v>
      </c>
      <c r="E197" s="67" t="s">
        <v>3713</v>
      </c>
      <c r="F197" s="67" t="s">
        <v>3706</v>
      </c>
      <c r="G197" s="165" t="s">
        <v>4208</v>
      </c>
      <c r="H197" s="166">
        <v>1100</v>
      </c>
      <c r="I197" s="179">
        <v>1210</v>
      </c>
    </row>
    <row r="198" spans="1:9" ht="13.2">
      <c r="A198" s="164">
        <v>196</v>
      </c>
      <c r="B198" s="66" t="s">
        <v>312</v>
      </c>
      <c r="C198" s="66" t="s">
        <v>3739</v>
      </c>
      <c r="D198" s="67" t="s">
        <v>313</v>
      </c>
      <c r="E198" s="67" t="s">
        <v>3713</v>
      </c>
      <c r="F198" s="67" t="s">
        <v>3706</v>
      </c>
      <c r="G198" s="165" t="s">
        <v>3740</v>
      </c>
      <c r="H198" s="166">
        <v>900</v>
      </c>
      <c r="I198" s="179">
        <v>990.00000000000011</v>
      </c>
    </row>
    <row r="199" spans="1:9" ht="13.2">
      <c r="A199" s="164">
        <v>197</v>
      </c>
      <c r="B199" s="66" t="s">
        <v>312</v>
      </c>
      <c r="C199" s="66" t="s">
        <v>3741</v>
      </c>
      <c r="D199" s="67" t="s">
        <v>314</v>
      </c>
      <c r="E199" s="67" t="s">
        <v>3713</v>
      </c>
      <c r="F199" s="67" t="s">
        <v>3706</v>
      </c>
      <c r="G199" s="165" t="s">
        <v>3742</v>
      </c>
      <c r="H199" s="166">
        <v>900</v>
      </c>
      <c r="I199" s="179">
        <v>990.00000000000011</v>
      </c>
    </row>
    <row r="200" spans="1:9" ht="13.2">
      <c r="A200" s="164">
        <v>198</v>
      </c>
      <c r="B200" s="66" t="s">
        <v>312</v>
      </c>
      <c r="C200" s="66" t="s">
        <v>3743</v>
      </c>
      <c r="D200" s="67" t="s">
        <v>315</v>
      </c>
      <c r="E200" s="67" t="s">
        <v>3713</v>
      </c>
      <c r="F200" s="67" t="s">
        <v>3706</v>
      </c>
      <c r="G200" s="165" t="s">
        <v>3744</v>
      </c>
      <c r="H200" s="166">
        <v>900</v>
      </c>
      <c r="I200" s="179">
        <v>990.00000000000011</v>
      </c>
    </row>
    <row r="201" spans="1:9" ht="13.2">
      <c r="A201" s="164">
        <v>199</v>
      </c>
      <c r="B201" s="66" t="s">
        <v>312</v>
      </c>
      <c r="C201" s="66" t="s">
        <v>3745</v>
      </c>
      <c r="D201" s="67" t="s">
        <v>324</v>
      </c>
      <c r="E201" s="67" t="s">
        <v>3713</v>
      </c>
      <c r="F201" s="67" t="s">
        <v>3706</v>
      </c>
      <c r="G201" s="165" t="s">
        <v>3746</v>
      </c>
      <c r="H201" s="166">
        <v>900</v>
      </c>
      <c r="I201" s="179">
        <v>990.00000000000011</v>
      </c>
    </row>
    <row r="202" spans="1:9" s="65" customFormat="1" ht="13.2">
      <c r="A202" s="164">
        <v>200</v>
      </c>
      <c r="B202" s="66" t="s">
        <v>312</v>
      </c>
      <c r="C202" s="66" t="s">
        <v>3747</v>
      </c>
      <c r="D202" s="67" t="s">
        <v>325</v>
      </c>
      <c r="E202" s="67" t="s">
        <v>3713</v>
      </c>
      <c r="F202" s="67" t="s">
        <v>3706</v>
      </c>
      <c r="G202" s="165" t="s">
        <v>3748</v>
      </c>
      <c r="H202" s="166">
        <v>900</v>
      </c>
      <c r="I202" s="179">
        <v>990.00000000000011</v>
      </c>
    </row>
    <row r="203" spans="1:9" s="65" customFormat="1" ht="13.2">
      <c r="A203" s="164">
        <v>201</v>
      </c>
      <c r="B203" s="66" t="s">
        <v>312</v>
      </c>
      <c r="C203" s="66" t="s">
        <v>3749</v>
      </c>
      <c r="D203" s="67" t="s">
        <v>329</v>
      </c>
      <c r="E203" s="67" t="s">
        <v>3713</v>
      </c>
      <c r="F203" s="67" t="s">
        <v>3706</v>
      </c>
      <c r="G203" s="165" t="s">
        <v>3750</v>
      </c>
      <c r="H203" s="166">
        <v>900</v>
      </c>
      <c r="I203" s="179">
        <v>990.00000000000011</v>
      </c>
    </row>
    <row r="204" spans="1:9" s="65" customFormat="1" ht="13.2">
      <c r="A204" s="164">
        <v>202</v>
      </c>
      <c r="B204" s="66" t="s">
        <v>312</v>
      </c>
      <c r="C204" s="66" t="s">
        <v>3751</v>
      </c>
      <c r="D204" s="67" t="s">
        <v>85</v>
      </c>
      <c r="E204" s="67" t="s">
        <v>3713</v>
      </c>
      <c r="F204" s="67" t="s">
        <v>3706</v>
      </c>
      <c r="G204" s="165" t="s">
        <v>3752</v>
      </c>
      <c r="H204" s="166">
        <v>900</v>
      </c>
      <c r="I204" s="179">
        <v>990.00000000000011</v>
      </c>
    </row>
    <row r="205" spans="1:9" s="65" customFormat="1" ht="13.2">
      <c r="A205" s="164">
        <v>203</v>
      </c>
      <c r="B205" s="66" t="s">
        <v>312</v>
      </c>
      <c r="C205" s="66" t="s">
        <v>3753</v>
      </c>
      <c r="D205" s="67" t="s">
        <v>330</v>
      </c>
      <c r="E205" s="67" t="s">
        <v>3713</v>
      </c>
      <c r="F205" s="67" t="s">
        <v>3706</v>
      </c>
      <c r="G205" s="165" t="s">
        <v>3754</v>
      </c>
      <c r="H205" s="166">
        <v>900</v>
      </c>
      <c r="I205" s="179">
        <v>990.00000000000011</v>
      </c>
    </row>
    <row r="206" spans="1:9" s="65" customFormat="1" ht="13.2">
      <c r="A206" s="164">
        <v>204</v>
      </c>
      <c r="B206" s="66" t="s">
        <v>312</v>
      </c>
      <c r="C206" s="66" t="s">
        <v>331</v>
      </c>
      <c r="D206" s="67" t="s">
        <v>332</v>
      </c>
      <c r="E206" s="67" t="s">
        <v>3713</v>
      </c>
      <c r="F206" s="67" t="s">
        <v>3706</v>
      </c>
      <c r="G206" s="171" t="s">
        <v>333</v>
      </c>
      <c r="H206" s="166">
        <v>900</v>
      </c>
      <c r="I206" s="179">
        <v>990.00000000000011</v>
      </c>
    </row>
    <row r="207" spans="1:9" s="65" customFormat="1" ht="13.2">
      <c r="A207" s="164">
        <v>205</v>
      </c>
      <c r="B207" s="66" t="s">
        <v>312</v>
      </c>
      <c r="C207" s="66" t="s">
        <v>334</v>
      </c>
      <c r="D207" s="67" t="s">
        <v>335</v>
      </c>
      <c r="E207" s="67" t="s">
        <v>3713</v>
      </c>
      <c r="F207" s="67" t="s">
        <v>3706</v>
      </c>
      <c r="G207" s="171" t="s">
        <v>336</v>
      </c>
      <c r="H207" s="166">
        <v>900</v>
      </c>
      <c r="I207" s="179">
        <v>990.00000000000011</v>
      </c>
    </row>
    <row r="208" spans="1:9" s="65" customFormat="1" ht="13.2">
      <c r="A208" s="164">
        <v>206</v>
      </c>
      <c r="B208" s="66" t="s">
        <v>312</v>
      </c>
      <c r="C208" s="66" t="s">
        <v>337</v>
      </c>
      <c r="D208" s="67" t="s">
        <v>338</v>
      </c>
      <c r="E208" s="67" t="s">
        <v>3713</v>
      </c>
      <c r="F208" s="67" t="s">
        <v>3706</v>
      </c>
      <c r="G208" s="171" t="s">
        <v>339</v>
      </c>
      <c r="H208" s="166">
        <v>900</v>
      </c>
      <c r="I208" s="179">
        <v>990.00000000000011</v>
      </c>
    </row>
    <row r="209" spans="1:9" s="65" customFormat="1" ht="13.2">
      <c r="A209" s="164">
        <v>207</v>
      </c>
      <c r="B209" s="66" t="s">
        <v>312</v>
      </c>
      <c r="C209" s="66" t="s">
        <v>3755</v>
      </c>
      <c r="D209" s="67" t="s">
        <v>340</v>
      </c>
      <c r="E209" s="67" t="s">
        <v>3713</v>
      </c>
      <c r="F209" s="67" t="s">
        <v>3706</v>
      </c>
      <c r="G209" s="165" t="s">
        <v>3756</v>
      </c>
      <c r="H209" s="166">
        <v>900</v>
      </c>
      <c r="I209" s="179">
        <v>990.00000000000011</v>
      </c>
    </row>
    <row r="210" spans="1:9" s="65" customFormat="1" ht="13.2">
      <c r="A210" s="164">
        <v>208</v>
      </c>
      <c r="B210" s="66" t="s">
        <v>312</v>
      </c>
      <c r="C210" s="66" t="s">
        <v>3757</v>
      </c>
      <c r="D210" s="67" t="s">
        <v>326</v>
      </c>
      <c r="E210" s="67" t="s">
        <v>3713</v>
      </c>
      <c r="F210" s="67" t="s">
        <v>3706</v>
      </c>
      <c r="G210" s="165" t="s">
        <v>3758</v>
      </c>
      <c r="H210" s="166">
        <v>600</v>
      </c>
      <c r="I210" s="179">
        <v>660</v>
      </c>
    </row>
    <row r="211" spans="1:9" s="65" customFormat="1" ht="13.2">
      <c r="A211" s="164">
        <v>209</v>
      </c>
      <c r="B211" s="66" t="s">
        <v>312</v>
      </c>
      <c r="C211" s="66" t="s">
        <v>3759</v>
      </c>
      <c r="D211" s="67" t="s">
        <v>327</v>
      </c>
      <c r="E211" s="67" t="s">
        <v>3713</v>
      </c>
      <c r="F211" s="67" t="s">
        <v>3706</v>
      </c>
      <c r="G211" s="165" t="s">
        <v>3760</v>
      </c>
      <c r="H211" s="166">
        <v>600</v>
      </c>
      <c r="I211" s="179">
        <v>660</v>
      </c>
    </row>
    <row r="212" spans="1:9" s="65" customFormat="1" ht="13.2">
      <c r="A212" s="164">
        <v>210</v>
      </c>
      <c r="B212" s="66" t="s">
        <v>312</v>
      </c>
      <c r="C212" s="66" t="s">
        <v>3761</v>
      </c>
      <c r="D212" s="67" t="s">
        <v>328</v>
      </c>
      <c r="E212" s="67" t="s">
        <v>3713</v>
      </c>
      <c r="F212" s="67" t="s">
        <v>3706</v>
      </c>
      <c r="G212" s="165" t="s">
        <v>3762</v>
      </c>
      <c r="H212" s="166">
        <v>600</v>
      </c>
      <c r="I212" s="179">
        <v>660</v>
      </c>
    </row>
    <row r="213" spans="1:9" s="65" customFormat="1" ht="13.2">
      <c r="A213" s="164">
        <v>211</v>
      </c>
      <c r="B213" s="66" t="s">
        <v>312</v>
      </c>
      <c r="C213" s="66" t="s">
        <v>3763</v>
      </c>
      <c r="D213" s="69" t="s">
        <v>3764</v>
      </c>
      <c r="E213" s="69" t="s">
        <v>3765</v>
      </c>
      <c r="F213" s="69" t="s">
        <v>3706</v>
      </c>
      <c r="G213" s="165" t="s">
        <v>2728</v>
      </c>
      <c r="H213" s="169">
        <v>900</v>
      </c>
      <c r="I213" s="180">
        <v>990</v>
      </c>
    </row>
    <row r="214" spans="1:9" s="65" customFormat="1" ht="13.2">
      <c r="A214" s="164">
        <v>212</v>
      </c>
      <c r="B214" s="66" t="s">
        <v>312</v>
      </c>
      <c r="C214" s="66" t="s">
        <v>3766</v>
      </c>
      <c r="D214" s="69" t="s">
        <v>3767</v>
      </c>
      <c r="E214" s="69" t="s">
        <v>3765</v>
      </c>
      <c r="F214" s="69" t="s">
        <v>3706</v>
      </c>
      <c r="G214" s="172" t="s">
        <v>3768</v>
      </c>
      <c r="H214" s="169">
        <v>900</v>
      </c>
      <c r="I214" s="180">
        <v>990</v>
      </c>
    </row>
    <row r="215" spans="1:9" ht="13.2">
      <c r="A215" s="164">
        <v>213</v>
      </c>
      <c r="B215" s="66" t="s">
        <v>3769</v>
      </c>
      <c r="C215" s="66" t="s">
        <v>3770</v>
      </c>
      <c r="D215" s="69" t="s">
        <v>3771</v>
      </c>
      <c r="E215" s="69" t="s">
        <v>3772</v>
      </c>
      <c r="F215" s="69" t="s">
        <v>3772</v>
      </c>
      <c r="G215" s="165" t="s">
        <v>3773</v>
      </c>
      <c r="H215" s="166">
        <v>3100</v>
      </c>
      <c r="I215" s="181">
        <v>3410.0000000000005</v>
      </c>
    </row>
    <row r="216" spans="1:9" ht="13.2">
      <c r="A216" s="164">
        <v>214</v>
      </c>
      <c r="B216" s="66" t="s">
        <v>3769</v>
      </c>
      <c r="C216" s="66" t="s">
        <v>3774</v>
      </c>
      <c r="D216" s="69" t="s">
        <v>3775</v>
      </c>
      <c r="E216" s="69" t="s">
        <v>3772</v>
      </c>
      <c r="F216" s="69" t="s">
        <v>3772</v>
      </c>
      <c r="G216" s="165" t="s">
        <v>3776</v>
      </c>
      <c r="H216" s="166">
        <v>3100</v>
      </c>
      <c r="I216" s="181">
        <v>3410.0000000000005</v>
      </c>
    </row>
    <row r="217" spans="1:9" ht="13.2">
      <c r="A217" s="164">
        <v>215</v>
      </c>
      <c r="B217" s="66" t="s">
        <v>3769</v>
      </c>
      <c r="C217" s="66" t="s">
        <v>3777</v>
      </c>
      <c r="D217" s="69" t="s">
        <v>3778</v>
      </c>
      <c r="E217" s="69" t="s">
        <v>3772</v>
      </c>
      <c r="F217" s="69" t="s">
        <v>3772</v>
      </c>
      <c r="G217" s="165" t="s">
        <v>3779</v>
      </c>
      <c r="H217" s="166">
        <v>3100</v>
      </c>
      <c r="I217" s="181">
        <v>3410.0000000000005</v>
      </c>
    </row>
    <row r="218" spans="1:9" ht="13.8" thickBot="1">
      <c r="A218" s="173">
        <v>216</v>
      </c>
      <c r="B218" s="174" t="s">
        <v>3769</v>
      </c>
      <c r="C218" s="174" t="s">
        <v>3780</v>
      </c>
      <c r="D218" s="175" t="s">
        <v>3781</v>
      </c>
      <c r="E218" s="175" t="s">
        <v>3772</v>
      </c>
      <c r="F218" s="175" t="s">
        <v>3772</v>
      </c>
      <c r="G218" s="176" t="s">
        <v>3782</v>
      </c>
      <c r="H218" s="177">
        <v>3100</v>
      </c>
      <c r="I218" s="182">
        <v>3410.0000000000005</v>
      </c>
    </row>
  </sheetData>
  <phoneticPr fontId="4"/>
  <conditionalFormatting sqref="D1:D218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3"/>
  <sheetViews>
    <sheetView workbookViewId="0"/>
  </sheetViews>
  <sheetFormatPr defaultRowHeight="24.9" customHeight="1"/>
  <cols>
    <col min="1" max="1" width="11.109375" style="1" customWidth="1"/>
    <col min="2" max="2" width="41.6640625" bestFit="1" customWidth="1"/>
    <col min="3" max="3" width="15" style="2" bestFit="1" customWidth="1"/>
    <col min="4" max="4" width="11.44140625" style="3" customWidth="1"/>
    <col min="5" max="5" width="11.44140625" customWidth="1"/>
    <col min="257" max="257" width="11.109375" customWidth="1"/>
    <col min="258" max="258" width="41.6640625" bestFit="1" customWidth="1"/>
    <col min="259" max="259" width="15" bestFit="1" customWidth="1"/>
    <col min="260" max="261" width="11.44140625" customWidth="1"/>
    <col min="513" max="513" width="11.109375" customWidth="1"/>
    <col min="514" max="514" width="41.6640625" bestFit="1" customWidth="1"/>
    <col min="515" max="515" width="15" bestFit="1" customWidth="1"/>
    <col min="516" max="517" width="11.44140625" customWidth="1"/>
    <col min="769" max="769" width="11.109375" customWidth="1"/>
    <col min="770" max="770" width="41.6640625" bestFit="1" customWidth="1"/>
    <col min="771" max="771" width="15" bestFit="1" customWidth="1"/>
    <col min="772" max="773" width="11.44140625" customWidth="1"/>
    <col min="1025" max="1025" width="11.109375" customWidth="1"/>
    <col min="1026" max="1026" width="41.6640625" bestFit="1" customWidth="1"/>
    <col min="1027" max="1027" width="15" bestFit="1" customWidth="1"/>
    <col min="1028" max="1029" width="11.44140625" customWidth="1"/>
    <col min="1281" max="1281" width="11.109375" customWidth="1"/>
    <col min="1282" max="1282" width="41.6640625" bestFit="1" customWidth="1"/>
    <col min="1283" max="1283" width="15" bestFit="1" customWidth="1"/>
    <col min="1284" max="1285" width="11.44140625" customWidth="1"/>
    <col min="1537" max="1537" width="11.109375" customWidth="1"/>
    <col min="1538" max="1538" width="41.6640625" bestFit="1" customWidth="1"/>
    <col min="1539" max="1539" width="15" bestFit="1" customWidth="1"/>
    <col min="1540" max="1541" width="11.44140625" customWidth="1"/>
    <col min="1793" max="1793" width="11.109375" customWidth="1"/>
    <col min="1794" max="1794" width="41.6640625" bestFit="1" customWidth="1"/>
    <col min="1795" max="1795" width="15" bestFit="1" customWidth="1"/>
    <col min="1796" max="1797" width="11.44140625" customWidth="1"/>
    <col min="2049" max="2049" width="11.109375" customWidth="1"/>
    <col min="2050" max="2050" width="41.6640625" bestFit="1" customWidth="1"/>
    <col min="2051" max="2051" width="15" bestFit="1" customWidth="1"/>
    <col min="2052" max="2053" width="11.44140625" customWidth="1"/>
    <col min="2305" max="2305" width="11.109375" customWidth="1"/>
    <col min="2306" max="2306" width="41.6640625" bestFit="1" customWidth="1"/>
    <col min="2307" max="2307" width="15" bestFit="1" customWidth="1"/>
    <col min="2308" max="2309" width="11.44140625" customWidth="1"/>
    <col min="2561" max="2561" width="11.109375" customWidth="1"/>
    <col min="2562" max="2562" width="41.6640625" bestFit="1" customWidth="1"/>
    <col min="2563" max="2563" width="15" bestFit="1" customWidth="1"/>
    <col min="2564" max="2565" width="11.44140625" customWidth="1"/>
    <col min="2817" max="2817" width="11.109375" customWidth="1"/>
    <col min="2818" max="2818" width="41.6640625" bestFit="1" customWidth="1"/>
    <col min="2819" max="2819" width="15" bestFit="1" customWidth="1"/>
    <col min="2820" max="2821" width="11.44140625" customWidth="1"/>
    <col min="3073" max="3073" width="11.109375" customWidth="1"/>
    <col min="3074" max="3074" width="41.6640625" bestFit="1" customWidth="1"/>
    <col min="3075" max="3075" width="15" bestFit="1" customWidth="1"/>
    <col min="3076" max="3077" width="11.44140625" customWidth="1"/>
    <col min="3329" max="3329" width="11.109375" customWidth="1"/>
    <col min="3330" max="3330" width="41.6640625" bestFit="1" customWidth="1"/>
    <col min="3331" max="3331" width="15" bestFit="1" customWidth="1"/>
    <col min="3332" max="3333" width="11.44140625" customWidth="1"/>
    <col min="3585" max="3585" width="11.109375" customWidth="1"/>
    <col min="3586" max="3586" width="41.6640625" bestFit="1" customWidth="1"/>
    <col min="3587" max="3587" width="15" bestFit="1" customWidth="1"/>
    <col min="3588" max="3589" width="11.44140625" customWidth="1"/>
    <col min="3841" max="3841" width="11.109375" customWidth="1"/>
    <col min="3842" max="3842" width="41.6640625" bestFit="1" customWidth="1"/>
    <col min="3843" max="3843" width="15" bestFit="1" customWidth="1"/>
    <col min="3844" max="3845" width="11.44140625" customWidth="1"/>
    <col min="4097" max="4097" width="11.109375" customWidth="1"/>
    <col min="4098" max="4098" width="41.6640625" bestFit="1" customWidth="1"/>
    <col min="4099" max="4099" width="15" bestFit="1" customWidth="1"/>
    <col min="4100" max="4101" width="11.44140625" customWidth="1"/>
    <col min="4353" max="4353" width="11.109375" customWidth="1"/>
    <col min="4354" max="4354" width="41.6640625" bestFit="1" customWidth="1"/>
    <col min="4355" max="4355" width="15" bestFit="1" customWidth="1"/>
    <col min="4356" max="4357" width="11.44140625" customWidth="1"/>
    <col min="4609" max="4609" width="11.109375" customWidth="1"/>
    <col min="4610" max="4610" width="41.6640625" bestFit="1" customWidth="1"/>
    <col min="4611" max="4611" width="15" bestFit="1" customWidth="1"/>
    <col min="4612" max="4613" width="11.44140625" customWidth="1"/>
    <col min="4865" max="4865" width="11.109375" customWidth="1"/>
    <col min="4866" max="4866" width="41.6640625" bestFit="1" customWidth="1"/>
    <col min="4867" max="4867" width="15" bestFit="1" customWidth="1"/>
    <col min="4868" max="4869" width="11.44140625" customWidth="1"/>
    <col min="5121" max="5121" width="11.109375" customWidth="1"/>
    <col min="5122" max="5122" width="41.6640625" bestFit="1" customWidth="1"/>
    <col min="5123" max="5123" width="15" bestFit="1" customWidth="1"/>
    <col min="5124" max="5125" width="11.44140625" customWidth="1"/>
    <col min="5377" max="5377" width="11.109375" customWidth="1"/>
    <col min="5378" max="5378" width="41.6640625" bestFit="1" customWidth="1"/>
    <col min="5379" max="5379" width="15" bestFit="1" customWidth="1"/>
    <col min="5380" max="5381" width="11.44140625" customWidth="1"/>
    <col min="5633" max="5633" width="11.109375" customWidth="1"/>
    <col min="5634" max="5634" width="41.6640625" bestFit="1" customWidth="1"/>
    <col min="5635" max="5635" width="15" bestFit="1" customWidth="1"/>
    <col min="5636" max="5637" width="11.44140625" customWidth="1"/>
    <col min="5889" max="5889" width="11.109375" customWidth="1"/>
    <col min="5890" max="5890" width="41.6640625" bestFit="1" customWidth="1"/>
    <col min="5891" max="5891" width="15" bestFit="1" customWidth="1"/>
    <col min="5892" max="5893" width="11.44140625" customWidth="1"/>
    <col min="6145" max="6145" width="11.109375" customWidth="1"/>
    <col min="6146" max="6146" width="41.6640625" bestFit="1" customWidth="1"/>
    <col min="6147" max="6147" width="15" bestFit="1" customWidth="1"/>
    <col min="6148" max="6149" width="11.44140625" customWidth="1"/>
    <col min="6401" max="6401" width="11.109375" customWidth="1"/>
    <col min="6402" max="6402" width="41.6640625" bestFit="1" customWidth="1"/>
    <col min="6403" max="6403" width="15" bestFit="1" customWidth="1"/>
    <col min="6404" max="6405" width="11.44140625" customWidth="1"/>
    <col min="6657" max="6657" width="11.109375" customWidth="1"/>
    <col min="6658" max="6658" width="41.6640625" bestFit="1" customWidth="1"/>
    <col min="6659" max="6659" width="15" bestFit="1" customWidth="1"/>
    <col min="6660" max="6661" width="11.44140625" customWidth="1"/>
    <col min="6913" max="6913" width="11.109375" customWidth="1"/>
    <col min="6914" max="6914" width="41.6640625" bestFit="1" customWidth="1"/>
    <col min="6915" max="6915" width="15" bestFit="1" customWidth="1"/>
    <col min="6916" max="6917" width="11.44140625" customWidth="1"/>
    <col min="7169" max="7169" width="11.109375" customWidth="1"/>
    <col min="7170" max="7170" width="41.6640625" bestFit="1" customWidth="1"/>
    <col min="7171" max="7171" width="15" bestFit="1" customWidth="1"/>
    <col min="7172" max="7173" width="11.44140625" customWidth="1"/>
    <col min="7425" max="7425" width="11.109375" customWidth="1"/>
    <col min="7426" max="7426" width="41.6640625" bestFit="1" customWidth="1"/>
    <col min="7427" max="7427" width="15" bestFit="1" customWidth="1"/>
    <col min="7428" max="7429" width="11.44140625" customWidth="1"/>
    <col min="7681" max="7681" width="11.109375" customWidth="1"/>
    <col min="7682" max="7682" width="41.6640625" bestFit="1" customWidth="1"/>
    <col min="7683" max="7683" width="15" bestFit="1" customWidth="1"/>
    <col min="7684" max="7685" width="11.44140625" customWidth="1"/>
    <col min="7937" max="7937" width="11.109375" customWidth="1"/>
    <col min="7938" max="7938" width="41.6640625" bestFit="1" customWidth="1"/>
    <col min="7939" max="7939" width="15" bestFit="1" customWidth="1"/>
    <col min="7940" max="7941" width="11.44140625" customWidth="1"/>
    <col min="8193" max="8193" width="11.109375" customWidth="1"/>
    <col min="8194" max="8194" width="41.6640625" bestFit="1" customWidth="1"/>
    <col min="8195" max="8195" width="15" bestFit="1" customWidth="1"/>
    <col min="8196" max="8197" width="11.44140625" customWidth="1"/>
    <col min="8449" max="8449" width="11.109375" customWidth="1"/>
    <col min="8450" max="8450" width="41.6640625" bestFit="1" customWidth="1"/>
    <col min="8451" max="8451" width="15" bestFit="1" customWidth="1"/>
    <col min="8452" max="8453" width="11.44140625" customWidth="1"/>
    <col min="8705" max="8705" width="11.109375" customWidth="1"/>
    <col min="8706" max="8706" width="41.6640625" bestFit="1" customWidth="1"/>
    <col min="8707" max="8707" width="15" bestFit="1" customWidth="1"/>
    <col min="8708" max="8709" width="11.44140625" customWidth="1"/>
    <col min="8961" max="8961" width="11.109375" customWidth="1"/>
    <col min="8962" max="8962" width="41.6640625" bestFit="1" customWidth="1"/>
    <col min="8963" max="8963" width="15" bestFit="1" customWidth="1"/>
    <col min="8964" max="8965" width="11.44140625" customWidth="1"/>
    <col min="9217" max="9217" width="11.109375" customWidth="1"/>
    <col min="9218" max="9218" width="41.6640625" bestFit="1" customWidth="1"/>
    <col min="9219" max="9219" width="15" bestFit="1" customWidth="1"/>
    <col min="9220" max="9221" width="11.44140625" customWidth="1"/>
    <col min="9473" max="9473" width="11.109375" customWidth="1"/>
    <col min="9474" max="9474" width="41.6640625" bestFit="1" customWidth="1"/>
    <col min="9475" max="9475" width="15" bestFit="1" customWidth="1"/>
    <col min="9476" max="9477" width="11.44140625" customWidth="1"/>
    <col min="9729" max="9729" width="11.109375" customWidth="1"/>
    <col min="9730" max="9730" width="41.6640625" bestFit="1" customWidth="1"/>
    <col min="9731" max="9731" width="15" bestFit="1" customWidth="1"/>
    <col min="9732" max="9733" width="11.44140625" customWidth="1"/>
    <col min="9985" max="9985" width="11.109375" customWidth="1"/>
    <col min="9986" max="9986" width="41.6640625" bestFit="1" customWidth="1"/>
    <col min="9987" max="9987" width="15" bestFit="1" customWidth="1"/>
    <col min="9988" max="9989" width="11.44140625" customWidth="1"/>
    <col min="10241" max="10241" width="11.109375" customWidth="1"/>
    <col min="10242" max="10242" width="41.6640625" bestFit="1" customWidth="1"/>
    <col min="10243" max="10243" width="15" bestFit="1" customWidth="1"/>
    <col min="10244" max="10245" width="11.44140625" customWidth="1"/>
    <col min="10497" max="10497" width="11.109375" customWidth="1"/>
    <col min="10498" max="10498" width="41.6640625" bestFit="1" customWidth="1"/>
    <col min="10499" max="10499" width="15" bestFit="1" customWidth="1"/>
    <col min="10500" max="10501" width="11.44140625" customWidth="1"/>
    <col min="10753" max="10753" width="11.109375" customWidth="1"/>
    <col min="10754" max="10754" width="41.6640625" bestFit="1" customWidth="1"/>
    <col min="10755" max="10755" width="15" bestFit="1" customWidth="1"/>
    <col min="10756" max="10757" width="11.44140625" customWidth="1"/>
    <col min="11009" max="11009" width="11.109375" customWidth="1"/>
    <col min="11010" max="11010" width="41.6640625" bestFit="1" customWidth="1"/>
    <col min="11011" max="11011" width="15" bestFit="1" customWidth="1"/>
    <col min="11012" max="11013" width="11.44140625" customWidth="1"/>
    <col min="11265" max="11265" width="11.109375" customWidth="1"/>
    <col min="11266" max="11266" width="41.6640625" bestFit="1" customWidth="1"/>
    <col min="11267" max="11267" width="15" bestFit="1" customWidth="1"/>
    <col min="11268" max="11269" width="11.44140625" customWidth="1"/>
    <col min="11521" max="11521" width="11.109375" customWidth="1"/>
    <col min="11522" max="11522" width="41.6640625" bestFit="1" customWidth="1"/>
    <col min="11523" max="11523" width="15" bestFit="1" customWidth="1"/>
    <col min="11524" max="11525" width="11.44140625" customWidth="1"/>
    <col min="11777" max="11777" width="11.109375" customWidth="1"/>
    <col min="11778" max="11778" width="41.6640625" bestFit="1" customWidth="1"/>
    <col min="11779" max="11779" width="15" bestFit="1" customWidth="1"/>
    <col min="11780" max="11781" width="11.44140625" customWidth="1"/>
    <col min="12033" max="12033" width="11.109375" customWidth="1"/>
    <col min="12034" max="12034" width="41.6640625" bestFit="1" customWidth="1"/>
    <col min="12035" max="12035" width="15" bestFit="1" customWidth="1"/>
    <col min="12036" max="12037" width="11.44140625" customWidth="1"/>
    <col min="12289" max="12289" width="11.109375" customWidth="1"/>
    <col min="12290" max="12290" width="41.6640625" bestFit="1" customWidth="1"/>
    <col min="12291" max="12291" width="15" bestFit="1" customWidth="1"/>
    <col min="12292" max="12293" width="11.44140625" customWidth="1"/>
    <col min="12545" max="12545" width="11.109375" customWidth="1"/>
    <col min="12546" max="12546" width="41.6640625" bestFit="1" customWidth="1"/>
    <col min="12547" max="12547" width="15" bestFit="1" customWidth="1"/>
    <col min="12548" max="12549" width="11.44140625" customWidth="1"/>
    <col min="12801" max="12801" width="11.109375" customWidth="1"/>
    <col min="12802" max="12802" width="41.6640625" bestFit="1" customWidth="1"/>
    <col min="12803" max="12803" width="15" bestFit="1" customWidth="1"/>
    <col min="12804" max="12805" width="11.44140625" customWidth="1"/>
    <col min="13057" max="13057" width="11.109375" customWidth="1"/>
    <col min="13058" max="13058" width="41.6640625" bestFit="1" customWidth="1"/>
    <col min="13059" max="13059" width="15" bestFit="1" customWidth="1"/>
    <col min="13060" max="13061" width="11.44140625" customWidth="1"/>
    <col min="13313" max="13313" width="11.109375" customWidth="1"/>
    <col min="13314" max="13314" width="41.6640625" bestFit="1" customWidth="1"/>
    <col min="13315" max="13315" width="15" bestFit="1" customWidth="1"/>
    <col min="13316" max="13317" width="11.44140625" customWidth="1"/>
    <col min="13569" max="13569" width="11.109375" customWidth="1"/>
    <col min="13570" max="13570" width="41.6640625" bestFit="1" customWidth="1"/>
    <col min="13571" max="13571" width="15" bestFit="1" customWidth="1"/>
    <col min="13572" max="13573" width="11.44140625" customWidth="1"/>
    <col min="13825" max="13825" width="11.109375" customWidth="1"/>
    <col min="13826" max="13826" width="41.6640625" bestFit="1" customWidth="1"/>
    <col min="13827" max="13827" width="15" bestFit="1" customWidth="1"/>
    <col min="13828" max="13829" width="11.44140625" customWidth="1"/>
    <col min="14081" max="14081" width="11.109375" customWidth="1"/>
    <col min="14082" max="14082" width="41.6640625" bestFit="1" customWidth="1"/>
    <col min="14083" max="14083" width="15" bestFit="1" customWidth="1"/>
    <col min="14084" max="14085" width="11.44140625" customWidth="1"/>
    <col min="14337" max="14337" width="11.109375" customWidth="1"/>
    <col min="14338" max="14338" width="41.6640625" bestFit="1" customWidth="1"/>
    <col min="14339" max="14339" width="15" bestFit="1" customWidth="1"/>
    <col min="14340" max="14341" width="11.44140625" customWidth="1"/>
    <col min="14593" max="14593" width="11.109375" customWidth="1"/>
    <col min="14594" max="14594" width="41.6640625" bestFit="1" customWidth="1"/>
    <col min="14595" max="14595" width="15" bestFit="1" customWidth="1"/>
    <col min="14596" max="14597" width="11.44140625" customWidth="1"/>
    <col min="14849" max="14849" width="11.109375" customWidth="1"/>
    <col min="14850" max="14850" width="41.6640625" bestFit="1" customWidth="1"/>
    <col min="14851" max="14851" width="15" bestFit="1" customWidth="1"/>
    <col min="14852" max="14853" width="11.44140625" customWidth="1"/>
    <col min="15105" max="15105" width="11.109375" customWidth="1"/>
    <col min="15106" max="15106" width="41.6640625" bestFit="1" customWidth="1"/>
    <col min="15107" max="15107" width="15" bestFit="1" customWidth="1"/>
    <col min="15108" max="15109" width="11.44140625" customWidth="1"/>
    <col min="15361" max="15361" width="11.109375" customWidth="1"/>
    <col min="15362" max="15362" width="41.6640625" bestFit="1" customWidth="1"/>
    <col min="15363" max="15363" width="15" bestFit="1" customWidth="1"/>
    <col min="15364" max="15365" width="11.44140625" customWidth="1"/>
    <col min="15617" max="15617" width="11.109375" customWidth="1"/>
    <col min="15618" max="15618" width="41.6640625" bestFit="1" customWidth="1"/>
    <col min="15619" max="15619" width="15" bestFit="1" customWidth="1"/>
    <col min="15620" max="15621" width="11.44140625" customWidth="1"/>
    <col min="15873" max="15873" width="11.109375" customWidth="1"/>
    <col min="15874" max="15874" width="41.6640625" bestFit="1" customWidth="1"/>
    <col min="15875" max="15875" width="15" bestFit="1" customWidth="1"/>
    <col min="15876" max="15877" width="11.44140625" customWidth="1"/>
    <col min="16129" max="16129" width="11.109375" customWidth="1"/>
    <col min="16130" max="16130" width="41.6640625" bestFit="1" customWidth="1"/>
    <col min="16131" max="16131" width="15" bestFit="1" customWidth="1"/>
    <col min="16132" max="16133" width="11.44140625" customWidth="1"/>
  </cols>
  <sheetData>
    <row r="1" spans="1:5" s="1" customFormat="1" ht="20.25" customHeight="1">
      <c r="A1" s="12" t="s">
        <v>348</v>
      </c>
      <c r="B1" s="13" t="s">
        <v>349</v>
      </c>
      <c r="C1" s="14" t="s">
        <v>350</v>
      </c>
      <c r="D1" s="15" t="s">
        <v>1282</v>
      </c>
      <c r="E1" s="15" t="s">
        <v>351</v>
      </c>
    </row>
    <row r="2" spans="1:5" s="1" customFormat="1" ht="13.5" customHeight="1">
      <c r="A2" s="12">
        <v>1957790</v>
      </c>
      <c r="B2" s="16" t="s">
        <v>4023</v>
      </c>
      <c r="C2" s="14" t="s">
        <v>4024</v>
      </c>
      <c r="D2" s="19">
        <v>65000</v>
      </c>
      <c r="E2" s="19">
        <v>71500</v>
      </c>
    </row>
    <row r="3" spans="1:5" s="1" customFormat="1" ht="13.5" customHeight="1">
      <c r="A3" s="12">
        <v>1957791</v>
      </c>
      <c r="B3" s="16" t="s">
        <v>4025</v>
      </c>
      <c r="C3" s="14" t="s">
        <v>4026</v>
      </c>
      <c r="D3" s="19">
        <v>65000</v>
      </c>
      <c r="E3" s="19">
        <v>71500</v>
      </c>
    </row>
    <row r="4" spans="1:5" s="1" customFormat="1" ht="13.5" customHeight="1">
      <c r="A4" s="12">
        <v>1957792</v>
      </c>
      <c r="B4" s="16" t="s">
        <v>4027</v>
      </c>
      <c r="C4" s="14" t="s">
        <v>4028</v>
      </c>
      <c r="D4" s="19">
        <v>65000</v>
      </c>
      <c r="E4" s="19">
        <v>71500</v>
      </c>
    </row>
    <row r="5" spans="1:5" s="1" customFormat="1" ht="13.5" customHeight="1">
      <c r="A5" s="12">
        <v>1957795</v>
      </c>
      <c r="B5" s="16" t="s">
        <v>4029</v>
      </c>
      <c r="C5" s="14" t="s">
        <v>4030</v>
      </c>
      <c r="D5" s="19">
        <v>30000</v>
      </c>
      <c r="E5" s="19">
        <v>33000</v>
      </c>
    </row>
    <row r="6" spans="1:5" s="1" customFormat="1" ht="13.5" customHeight="1">
      <c r="A6" s="12">
        <v>1957730</v>
      </c>
      <c r="B6" s="16" t="s">
        <v>2974</v>
      </c>
      <c r="C6" s="14" t="s">
        <v>2975</v>
      </c>
      <c r="D6" s="19">
        <v>65000</v>
      </c>
      <c r="E6" s="19">
        <f>D6*1.1</f>
        <v>71500</v>
      </c>
    </row>
    <row r="7" spans="1:5" s="1" customFormat="1" ht="13.5" customHeight="1">
      <c r="A7" s="12">
        <v>1957731</v>
      </c>
      <c r="B7" s="16" t="s">
        <v>2976</v>
      </c>
      <c r="C7" s="14" t="s">
        <v>2977</v>
      </c>
      <c r="D7" s="19">
        <v>65000</v>
      </c>
      <c r="E7" s="19">
        <f t="shared" ref="E7:E17" si="0">D7*1.1</f>
        <v>71500</v>
      </c>
    </row>
    <row r="8" spans="1:5" s="1" customFormat="1" ht="13.5" customHeight="1">
      <c r="A8" s="12">
        <v>1957732</v>
      </c>
      <c r="B8" s="16" t="s">
        <v>2978</v>
      </c>
      <c r="C8" s="14" t="s">
        <v>2979</v>
      </c>
      <c r="D8" s="19">
        <v>65000</v>
      </c>
      <c r="E8" s="19">
        <f t="shared" si="0"/>
        <v>71500</v>
      </c>
    </row>
    <row r="9" spans="1:5" s="1" customFormat="1" ht="13.5" customHeight="1">
      <c r="A9" s="12">
        <v>1957735</v>
      </c>
      <c r="B9" s="16" t="s">
        <v>2980</v>
      </c>
      <c r="C9" s="14" t="s">
        <v>2981</v>
      </c>
      <c r="D9" s="19">
        <v>30000</v>
      </c>
      <c r="E9" s="19">
        <f t="shared" si="0"/>
        <v>33000</v>
      </c>
    </row>
    <row r="10" spans="1:5" s="1" customFormat="1" ht="13.5" customHeight="1">
      <c r="A10" s="12">
        <v>1957740</v>
      </c>
      <c r="B10" s="16" t="s">
        <v>2982</v>
      </c>
      <c r="C10" s="14" t="s">
        <v>2983</v>
      </c>
      <c r="D10" s="19">
        <v>65000</v>
      </c>
      <c r="E10" s="19">
        <f t="shared" si="0"/>
        <v>71500</v>
      </c>
    </row>
    <row r="11" spans="1:5" s="1" customFormat="1" ht="13.5" customHeight="1">
      <c r="A11" s="12">
        <v>1957741</v>
      </c>
      <c r="B11" s="16" t="s">
        <v>2984</v>
      </c>
      <c r="C11" s="14" t="s">
        <v>2985</v>
      </c>
      <c r="D11" s="19">
        <v>65000</v>
      </c>
      <c r="E11" s="19">
        <f t="shared" si="0"/>
        <v>71500</v>
      </c>
    </row>
    <row r="12" spans="1:5" s="1" customFormat="1" ht="13.5" customHeight="1">
      <c r="A12" s="12">
        <v>1957742</v>
      </c>
      <c r="B12" s="16" t="s">
        <v>2986</v>
      </c>
      <c r="C12" s="14" t="s">
        <v>2987</v>
      </c>
      <c r="D12" s="19">
        <v>65000</v>
      </c>
      <c r="E12" s="19">
        <f t="shared" si="0"/>
        <v>71500</v>
      </c>
    </row>
    <row r="13" spans="1:5" s="1" customFormat="1" ht="13.5" customHeight="1">
      <c r="A13" s="12">
        <v>1957745</v>
      </c>
      <c r="B13" s="16" t="s">
        <v>2988</v>
      </c>
      <c r="C13" s="14" t="s">
        <v>2989</v>
      </c>
      <c r="D13" s="19">
        <v>30000</v>
      </c>
      <c r="E13" s="19">
        <f t="shared" si="0"/>
        <v>33000</v>
      </c>
    </row>
    <row r="14" spans="1:5" s="1" customFormat="1" ht="13.5" customHeight="1">
      <c r="A14" s="12">
        <v>1957750</v>
      </c>
      <c r="B14" s="16" t="s">
        <v>2990</v>
      </c>
      <c r="C14" s="14" t="s">
        <v>2991</v>
      </c>
      <c r="D14" s="19">
        <v>65000</v>
      </c>
      <c r="E14" s="19">
        <f t="shared" si="0"/>
        <v>71500</v>
      </c>
    </row>
    <row r="15" spans="1:5" s="1" customFormat="1" ht="13.5" customHeight="1">
      <c r="A15" s="12">
        <v>1957751</v>
      </c>
      <c r="B15" s="16" t="s">
        <v>2992</v>
      </c>
      <c r="C15" s="14" t="s">
        <v>2993</v>
      </c>
      <c r="D15" s="19">
        <v>65000</v>
      </c>
      <c r="E15" s="19">
        <f t="shared" si="0"/>
        <v>71500</v>
      </c>
    </row>
    <row r="16" spans="1:5" s="1" customFormat="1" ht="13.5" customHeight="1">
      <c r="A16" s="12">
        <v>1957752</v>
      </c>
      <c r="B16" s="16" t="s">
        <v>2994</v>
      </c>
      <c r="C16" s="14" t="s">
        <v>2995</v>
      </c>
      <c r="D16" s="19">
        <v>65000</v>
      </c>
      <c r="E16" s="19">
        <f t="shared" si="0"/>
        <v>71500</v>
      </c>
    </row>
    <row r="17" spans="1:5" s="1" customFormat="1" ht="13.5" customHeight="1">
      <c r="A17" s="12">
        <v>1957755</v>
      </c>
      <c r="B17" s="16" t="s">
        <v>2996</v>
      </c>
      <c r="C17" s="14" t="s">
        <v>2997</v>
      </c>
      <c r="D17" s="19">
        <v>30000</v>
      </c>
      <c r="E17" s="19">
        <f t="shared" si="0"/>
        <v>33000</v>
      </c>
    </row>
    <row r="18" spans="1:5" ht="13.2">
      <c r="A18" s="12">
        <v>1958110</v>
      </c>
      <c r="B18" s="16" t="s">
        <v>352</v>
      </c>
      <c r="C18" s="17" t="s">
        <v>353</v>
      </c>
      <c r="D18" s="18">
        <v>63000</v>
      </c>
      <c r="E18" s="19">
        <f>D18*1.1</f>
        <v>69300</v>
      </c>
    </row>
    <row r="19" spans="1:5" ht="13.2">
      <c r="A19" s="12">
        <v>1958111</v>
      </c>
      <c r="B19" s="16" t="s">
        <v>354</v>
      </c>
      <c r="C19" s="17" t="s">
        <v>355</v>
      </c>
      <c r="D19" s="19">
        <v>63000</v>
      </c>
      <c r="E19" s="19">
        <f t="shared" ref="E19:E82" si="1">D19*1.1</f>
        <v>69300</v>
      </c>
    </row>
    <row r="20" spans="1:5" ht="13.2">
      <c r="A20" s="12">
        <v>1958112</v>
      </c>
      <c r="B20" s="16" t="s">
        <v>356</v>
      </c>
      <c r="C20" s="17" t="s">
        <v>357</v>
      </c>
      <c r="D20" s="19">
        <v>63000</v>
      </c>
      <c r="E20" s="19">
        <f t="shared" si="1"/>
        <v>69300</v>
      </c>
    </row>
    <row r="21" spans="1:5" ht="13.2">
      <c r="A21" s="12">
        <v>1958113</v>
      </c>
      <c r="B21" s="16" t="s">
        <v>358</v>
      </c>
      <c r="C21" s="17" t="s">
        <v>359</v>
      </c>
      <c r="D21" s="19">
        <v>63000</v>
      </c>
      <c r="E21" s="19">
        <f t="shared" si="1"/>
        <v>69300</v>
      </c>
    </row>
    <row r="22" spans="1:5" ht="13.2">
      <c r="A22" s="12">
        <v>1958115</v>
      </c>
      <c r="B22" s="16" t="s">
        <v>360</v>
      </c>
      <c r="C22" s="17" t="s">
        <v>361</v>
      </c>
      <c r="D22" s="19">
        <v>27000</v>
      </c>
      <c r="E22" s="19">
        <f t="shared" si="1"/>
        <v>29700.000000000004</v>
      </c>
    </row>
    <row r="23" spans="1:5" ht="13.2">
      <c r="A23" s="12">
        <v>1958100</v>
      </c>
      <c r="B23" s="16" t="s">
        <v>362</v>
      </c>
      <c r="C23" s="17" t="s">
        <v>363</v>
      </c>
      <c r="D23" s="18">
        <v>63000</v>
      </c>
      <c r="E23" s="19">
        <f t="shared" si="1"/>
        <v>69300</v>
      </c>
    </row>
    <row r="24" spans="1:5" ht="13.2">
      <c r="A24" s="12">
        <v>1958101</v>
      </c>
      <c r="B24" s="16" t="s">
        <v>364</v>
      </c>
      <c r="C24" s="17" t="s">
        <v>365</v>
      </c>
      <c r="D24" s="19">
        <v>63000</v>
      </c>
      <c r="E24" s="19">
        <f t="shared" si="1"/>
        <v>69300</v>
      </c>
    </row>
    <row r="25" spans="1:5" ht="13.2">
      <c r="A25" s="12">
        <v>1958102</v>
      </c>
      <c r="B25" s="16" t="s">
        <v>366</v>
      </c>
      <c r="C25" s="17" t="s">
        <v>367</v>
      </c>
      <c r="D25" s="19">
        <v>63000</v>
      </c>
      <c r="E25" s="19">
        <f t="shared" si="1"/>
        <v>69300</v>
      </c>
    </row>
    <row r="26" spans="1:5" ht="13.2">
      <c r="A26" s="12">
        <v>1958103</v>
      </c>
      <c r="B26" s="16" t="s">
        <v>368</v>
      </c>
      <c r="C26" s="17" t="s">
        <v>369</v>
      </c>
      <c r="D26" s="19">
        <v>63000</v>
      </c>
      <c r="E26" s="19">
        <f t="shared" si="1"/>
        <v>69300</v>
      </c>
    </row>
    <row r="27" spans="1:5" ht="13.2">
      <c r="A27" s="12">
        <v>1958105</v>
      </c>
      <c r="B27" s="16" t="s">
        <v>370</v>
      </c>
      <c r="C27" s="17" t="s">
        <v>371</v>
      </c>
      <c r="D27" s="19">
        <v>27000</v>
      </c>
      <c r="E27" s="19">
        <f t="shared" si="1"/>
        <v>29700.000000000004</v>
      </c>
    </row>
    <row r="28" spans="1:5" ht="13.2">
      <c r="A28" s="12">
        <v>1958180</v>
      </c>
      <c r="B28" s="16" t="s">
        <v>372</v>
      </c>
      <c r="C28" s="17" t="s">
        <v>373</v>
      </c>
      <c r="D28" s="19">
        <v>63000</v>
      </c>
      <c r="E28" s="19">
        <f t="shared" si="1"/>
        <v>69300</v>
      </c>
    </row>
    <row r="29" spans="1:5" ht="13.2">
      <c r="A29" s="12">
        <v>1958181</v>
      </c>
      <c r="B29" s="16" t="s">
        <v>374</v>
      </c>
      <c r="C29" s="17" t="s">
        <v>375</v>
      </c>
      <c r="D29" s="19">
        <v>63000</v>
      </c>
      <c r="E29" s="19">
        <f t="shared" si="1"/>
        <v>69300</v>
      </c>
    </row>
    <row r="30" spans="1:5" ht="13.2">
      <c r="A30" s="12">
        <v>1958182</v>
      </c>
      <c r="B30" s="16" t="s">
        <v>376</v>
      </c>
      <c r="C30" s="17" t="s">
        <v>377</v>
      </c>
      <c r="D30" s="19">
        <v>63000</v>
      </c>
      <c r="E30" s="19">
        <f t="shared" si="1"/>
        <v>69300</v>
      </c>
    </row>
    <row r="31" spans="1:5" ht="13.2">
      <c r="A31" s="12">
        <v>1958183</v>
      </c>
      <c r="B31" s="16" t="s">
        <v>378</v>
      </c>
      <c r="C31" s="17" t="s">
        <v>379</v>
      </c>
      <c r="D31" s="19">
        <v>63000</v>
      </c>
      <c r="E31" s="19">
        <f t="shared" si="1"/>
        <v>69300</v>
      </c>
    </row>
    <row r="32" spans="1:5" ht="13.2">
      <c r="A32" s="12">
        <v>1958185</v>
      </c>
      <c r="B32" s="16" t="s">
        <v>380</v>
      </c>
      <c r="C32" s="17" t="s">
        <v>381</v>
      </c>
      <c r="D32" s="19">
        <v>27000</v>
      </c>
      <c r="E32" s="19">
        <f t="shared" si="1"/>
        <v>29700.000000000004</v>
      </c>
    </row>
    <row r="33" spans="1:5" ht="13.2">
      <c r="A33" s="12">
        <v>1958190</v>
      </c>
      <c r="B33" s="16" t="s">
        <v>382</v>
      </c>
      <c r="C33" s="17" t="s">
        <v>383</v>
      </c>
      <c r="D33" s="19">
        <v>63000</v>
      </c>
      <c r="E33" s="19">
        <f t="shared" si="1"/>
        <v>69300</v>
      </c>
    </row>
    <row r="34" spans="1:5" ht="13.2">
      <c r="A34" s="12">
        <v>1958191</v>
      </c>
      <c r="B34" s="16" t="s">
        <v>384</v>
      </c>
      <c r="C34" s="17" t="s">
        <v>385</v>
      </c>
      <c r="D34" s="19">
        <v>63000</v>
      </c>
      <c r="E34" s="19">
        <f t="shared" si="1"/>
        <v>69300</v>
      </c>
    </row>
    <row r="35" spans="1:5" ht="13.2">
      <c r="A35" s="12">
        <v>1958192</v>
      </c>
      <c r="B35" s="16" t="s">
        <v>386</v>
      </c>
      <c r="C35" s="17" t="s">
        <v>387</v>
      </c>
      <c r="D35" s="19">
        <v>63000</v>
      </c>
      <c r="E35" s="19">
        <f t="shared" si="1"/>
        <v>69300</v>
      </c>
    </row>
    <row r="36" spans="1:5" ht="13.2">
      <c r="A36" s="12">
        <v>1958193</v>
      </c>
      <c r="B36" s="16" t="s">
        <v>388</v>
      </c>
      <c r="C36" s="17" t="s">
        <v>389</v>
      </c>
      <c r="D36" s="19">
        <v>63000</v>
      </c>
      <c r="E36" s="19">
        <f t="shared" si="1"/>
        <v>69300</v>
      </c>
    </row>
    <row r="37" spans="1:5" ht="13.2">
      <c r="A37" s="12">
        <v>1958195</v>
      </c>
      <c r="B37" s="16" t="s">
        <v>390</v>
      </c>
      <c r="C37" s="17" t="s">
        <v>391</v>
      </c>
      <c r="D37" s="19">
        <v>27000</v>
      </c>
      <c r="E37" s="19">
        <f t="shared" si="1"/>
        <v>29700.000000000004</v>
      </c>
    </row>
    <row r="38" spans="1:5" ht="13.2">
      <c r="A38" s="12">
        <v>1958230</v>
      </c>
      <c r="B38" s="16" t="s">
        <v>1283</v>
      </c>
      <c r="C38" s="17" t="s">
        <v>1284</v>
      </c>
      <c r="D38" s="19">
        <v>63000</v>
      </c>
      <c r="E38" s="19">
        <f t="shared" si="1"/>
        <v>69300</v>
      </c>
    </row>
    <row r="39" spans="1:5" ht="13.2">
      <c r="A39" s="12">
        <v>1958231</v>
      </c>
      <c r="B39" s="16" t="s">
        <v>1285</v>
      </c>
      <c r="C39" s="17" t="s">
        <v>1286</v>
      </c>
      <c r="D39" s="19">
        <v>63000</v>
      </c>
      <c r="E39" s="19">
        <f t="shared" si="1"/>
        <v>69300</v>
      </c>
    </row>
    <row r="40" spans="1:5" ht="13.2">
      <c r="A40" s="12">
        <v>1958232</v>
      </c>
      <c r="B40" s="16" t="s">
        <v>1287</v>
      </c>
      <c r="C40" s="17" t="s">
        <v>1288</v>
      </c>
      <c r="D40" s="19">
        <v>63000</v>
      </c>
      <c r="E40" s="19">
        <f t="shared" si="1"/>
        <v>69300</v>
      </c>
    </row>
    <row r="41" spans="1:5" ht="13.2">
      <c r="A41" s="12">
        <v>1958233</v>
      </c>
      <c r="B41" s="16" t="s">
        <v>1289</v>
      </c>
      <c r="C41" s="17" t="s">
        <v>1290</v>
      </c>
      <c r="D41" s="19">
        <v>63000</v>
      </c>
      <c r="E41" s="19">
        <f t="shared" si="1"/>
        <v>69300</v>
      </c>
    </row>
    <row r="42" spans="1:5" ht="13.2">
      <c r="A42" s="12">
        <v>1958235</v>
      </c>
      <c r="B42" s="16" t="s">
        <v>1291</v>
      </c>
      <c r="C42" s="17" t="s">
        <v>1292</v>
      </c>
      <c r="D42" s="19">
        <v>27000</v>
      </c>
      <c r="E42" s="19">
        <f t="shared" si="1"/>
        <v>29700.000000000004</v>
      </c>
    </row>
    <row r="43" spans="1:5" ht="13.2">
      <c r="A43" s="12">
        <v>1958130</v>
      </c>
      <c r="B43" s="16" t="s">
        <v>392</v>
      </c>
      <c r="C43" s="17" t="s">
        <v>393</v>
      </c>
      <c r="D43" s="19">
        <v>63000</v>
      </c>
      <c r="E43" s="19">
        <f t="shared" si="1"/>
        <v>69300</v>
      </c>
    </row>
    <row r="44" spans="1:5" ht="13.2">
      <c r="A44" s="12">
        <v>1958131</v>
      </c>
      <c r="B44" s="16" t="s">
        <v>394</v>
      </c>
      <c r="C44" s="17" t="s">
        <v>395</v>
      </c>
      <c r="D44" s="19">
        <v>63000</v>
      </c>
      <c r="E44" s="19">
        <f t="shared" si="1"/>
        <v>69300</v>
      </c>
    </row>
    <row r="45" spans="1:5" ht="13.2">
      <c r="A45" s="12">
        <v>1958132</v>
      </c>
      <c r="B45" s="16" t="s">
        <v>396</v>
      </c>
      <c r="C45" s="17" t="s">
        <v>397</v>
      </c>
      <c r="D45" s="19">
        <v>63000</v>
      </c>
      <c r="E45" s="19">
        <f t="shared" si="1"/>
        <v>69300</v>
      </c>
    </row>
    <row r="46" spans="1:5" ht="13.2">
      <c r="A46" s="12">
        <v>1958133</v>
      </c>
      <c r="B46" s="16" t="s">
        <v>398</v>
      </c>
      <c r="C46" s="17" t="s">
        <v>399</v>
      </c>
      <c r="D46" s="19">
        <v>63000</v>
      </c>
      <c r="E46" s="19">
        <f t="shared" si="1"/>
        <v>69300</v>
      </c>
    </row>
    <row r="47" spans="1:5" ht="13.2">
      <c r="A47" s="12">
        <v>1958135</v>
      </c>
      <c r="B47" s="16" t="s">
        <v>400</v>
      </c>
      <c r="C47" s="17" t="s">
        <v>401</v>
      </c>
      <c r="D47" s="19">
        <v>27000</v>
      </c>
      <c r="E47" s="19">
        <f t="shared" si="1"/>
        <v>29700.000000000004</v>
      </c>
    </row>
    <row r="48" spans="1:5" ht="13.2">
      <c r="A48" s="12">
        <v>1958140</v>
      </c>
      <c r="B48" s="16" t="s">
        <v>402</v>
      </c>
      <c r="C48" s="17" t="s">
        <v>403</v>
      </c>
      <c r="D48" s="19">
        <v>63000</v>
      </c>
      <c r="E48" s="19">
        <f t="shared" si="1"/>
        <v>69300</v>
      </c>
    </row>
    <row r="49" spans="1:5" ht="13.2">
      <c r="A49" s="12">
        <v>1958141</v>
      </c>
      <c r="B49" s="16" t="s">
        <v>404</v>
      </c>
      <c r="C49" s="17" t="s">
        <v>405</v>
      </c>
      <c r="D49" s="19">
        <v>63000</v>
      </c>
      <c r="E49" s="19">
        <f t="shared" si="1"/>
        <v>69300</v>
      </c>
    </row>
    <row r="50" spans="1:5" ht="13.2">
      <c r="A50" s="12">
        <v>1958142</v>
      </c>
      <c r="B50" s="16" t="s">
        <v>406</v>
      </c>
      <c r="C50" s="14" t="s">
        <v>407</v>
      </c>
      <c r="D50" s="19">
        <v>63000</v>
      </c>
      <c r="E50" s="19">
        <f t="shared" si="1"/>
        <v>69300</v>
      </c>
    </row>
    <row r="51" spans="1:5" ht="13.2">
      <c r="A51" s="12">
        <v>1958143</v>
      </c>
      <c r="B51" s="16" t="s">
        <v>408</v>
      </c>
      <c r="C51" s="17" t="s">
        <v>409</v>
      </c>
      <c r="D51" s="19">
        <v>63000</v>
      </c>
      <c r="E51" s="19">
        <f t="shared" si="1"/>
        <v>69300</v>
      </c>
    </row>
    <row r="52" spans="1:5" ht="13.2">
      <c r="A52" s="12">
        <v>1958145</v>
      </c>
      <c r="B52" s="16" t="s">
        <v>410</v>
      </c>
      <c r="C52" s="17" t="s">
        <v>411</v>
      </c>
      <c r="D52" s="19">
        <v>27000</v>
      </c>
      <c r="E52" s="19">
        <f t="shared" si="1"/>
        <v>29700.000000000004</v>
      </c>
    </row>
    <row r="53" spans="1:5" ht="13.2">
      <c r="A53" s="12">
        <v>1958150</v>
      </c>
      <c r="B53" s="16" t="s">
        <v>412</v>
      </c>
      <c r="C53" s="17" t="s">
        <v>413</v>
      </c>
      <c r="D53" s="19">
        <v>63000</v>
      </c>
      <c r="E53" s="19">
        <f t="shared" si="1"/>
        <v>69300</v>
      </c>
    </row>
    <row r="54" spans="1:5" ht="13.2">
      <c r="A54" s="12">
        <v>1958151</v>
      </c>
      <c r="B54" s="16" t="s">
        <v>414</v>
      </c>
      <c r="C54" s="17" t="s">
        <v>415</v>
      </c>
      <c r="D54" s="19">
        <v>63000</v>
      </c>
      <c r="E54" s="19">
        <f t="shared" si="1"/>
        <v>69300</v>
      </c>
    </row>
    <row r="55" spans="1:5" ht="13.2">
      <c r="A55" s="12">
        <v>1958152</v>
      </c>
      <c r="B55" s="16" t="s">
        <v>416</v>
      </c>
      <c r="C55" s="17" t="s">
        <v>417</v>
      </c>
      <c r="D55" s="19">
        <v>63000</v>
      </c>
      <c r="E55" s="19">
        <f t="shared" si="1"/>
        <v>69300</v>
      </c>
    </row>
    <row r="56" spans="1:5" ht="13.2">
      <c r="A56" s="12">
        <v>1958153</v>
      </c>
      <c r="B56" s="16" t="s">
        <v>418</v>
      </c>
      <c r="C56" s="17" t="s">
        <v>419</v>
      </c>
      <c r="D56" s="19">
        <v>63000</v>
      </c>
      <c r="E56" s="19">
        <f t="shared" si="1"/>
        <v>69300</v>
      </c>
    </row>
    <row r="57" spans="1:5" ht="13.2">
      <c r="A57" s="12">
        <v>1958155</v>
      </c>
      <c r="B57" s="16" t="s">
        <v>420</v>
      </c>
      <c r="C57" s="17" t="s">
        <v>421</v>
      </c>
      <c r="D57" s="19">
        <v>27000</v>
      </c>
      <c r="E57" s="19">
        <f t="shared" si="1"/>
        <v>29700.000000000004</v>
      </c>
    </row>
    <row r="58" spans="1:5" ht="13.2">
      <c r="A58" s="12">
        <v>1958160</v>
      </c>
      <c r="B58" s="16" t="s">
        <v>422</v>
      </c>
      <c r="C58" s="17" t="s">
        <v>423</v>
      </c>
      <c r="D58" s="19">
        <v>63000</v>
      </c>
      <c r="E58" s="19">
        <f t="shared" si="1"/>
        <v>69300</v>
      </c>
    </row>
    <row r="59" spans="1:5" ht="13.2">
      <c r="A59" s="12">
        <v>1958161</v>
      </c>
      <c r="B59" s="16" t="s">
        <v>424</v>
      </c>
      <c r="C59" s="17" t="s">
        <v>425</v>
      </c>
      <c r="D59" s="19">
        <v>63000</v>
      </c>
      <c r="E59" s="19">
        <f t="shared" si="1"/>
        <v>69300</v>
      </c>
    </row>
    <row r="60" spans="1:5" ht="13.2">
      <c r="A60" s="12">
        <v>1958162</v>
      </c>
      <c r="B60" s="16" t="s">
        <v>426</v>
      </c>
      <c r="C60" s="17" t="s">
        <v>427</v>
      </c>
      <c r="D60" s="19">
        <v>63000</v>
      </c>
      <c r="E60" s="19">
        <f t="shared" si="1"/>
        <v>69300</v>
      </c>
    </row>
    <row r="61" spans="1:5" ht="13.2">
      <c r="A61" s="12">
        <v>1958163</v>
      </c>
      <c r="B61" s="16" t="s">
        <v>428</v>
      </c>
      <c r="C61" s="17" t="s">
        <v>429</v>
      </c>
      <c r="D61" s="19">
        <v>63000</v>
      </c>
      <c r="E61" s="19">
        <f t="shared" si="1"/>
        <v>69300</v>
      </c>
    </row>
    <row r="62" spans="1:5" ht="13.2">
      <c r="A62" s="12">
        <v>1958165</v>
      </c>
      <c r="B62" s="16" t="s">
        <v>430</v>
      </c>
      <c r="C62" s="17" t="s">
        <v>431</v>
      </c>
      <c r="D62" s="19">
        <v>27000</v>
      </c>
      <c r="E62" s="19">
        <f t="shared" si="1"/>
        <v>29700.000000000004</v>
      </c>
    </row>
    <row r="63" spans="1:5" ht="13.2">
      <c r="A63" s="12">
        <v>1958170</v>
      </c>
      <c r="B63" s="16" t="s">
        <v>432</v>
      </c>
      <c r="C63" s="17" t="s">
        <v>433</v>
      </c>
      <c r="D63" s="19">
        <v>63000</v>
      </c>
      <c r="E63" s="19">
        <f t="shared" si="1"/>
        <v>69300</v>
      </c>
    </row>
    <row r="64" spans="1:5" ht="13.2">
      <c r="A64" s="12">
        <v>1958171</v>
      </c>
      <c r="B64" s="16" t="s">
        <v>434</v>
      </c>
      <c r="C64" s="17" t="s">
        <v>435</v>
      </c>
      <c r="D64" s="19">
        <v>63000</v>
      </c>
      <c r="E64" s="19">
        <f t="shared" si="1"/>
        <v>69300</v>
      </c>
    </row>
    <row r="65" spans="1:5" ht="13.2">
      <c r="A65" s="12">
        <v>1958172</v>
      </c>
      <c r="B65" s="16" t="s">
        <v>436</v>
      </c>
      <c r="C65" s="17" t="s">
        <v>437</v>
      </c>
      <c r="D65" s="19">
        <v>63000</v>
      </c>
      <c r="E65" s="19">
        <f t="shared" si="1"/>
        <v>69300</v>
      </c>
    </row>
    <row r="66" spans="1:5" ht="13.2">
      <c r="A66" s="12">
        <v>1958173</v>
      </c>
      <c r="B66" s="16" t="s">
        <v>438</v>
      </c>
      <c r="C66" s="17" t="s">
        <v>439</v>
      </c>
      <c r="D66" s="19">
        <v>63000</v>
      </c>
      <c r="E66" s="19">
        <f t="shared" si="1"/>
        <v>69300</v>
      </c>
    </row>
    <row r="67" spans="1:5" ht="13.2">
      <c r="A67" s="12">
        <v>1958175</v>
      </c>
      <c r="B67" s="16" t="s">
        <v>440</v>
      </c>
      <c r="C67" s="17" t="s">
        <v>441</v>
      </c>
      <c r="D67" s="19">
        <v>27000</v>
      </c>
      <c r="E67" s="19">
        <f t="shared" si="1"/>
        <v>29700.000000000004</v>
      </c>
    </row>
    <row r="68" spans="1:5" ht="13.2">
      <c r="A68" s="12">
        <v>1957230</v>
      </c>
      <c r="B68" s="16" t="s">
        <v>442</v>
      </c>
      <c r="C68" s="17">
        <v>4009746008505</v>
      </c>
      <c r="D68" s="19">
        <v>63000</v>
      </c>
      <c r="E68" s="19">
        <f t="shared" si="1"/>
        <v>69300</v>
      </c>
    </row>
    <row r="69" spans="1:5" ht="13.2">
      <c r="A69" s="12">
        <v>1957231</v>
      </c>
      <c r="B69" s="16" t="s">
        <v>443</v>
      </c>
      <c r="C69" s="17">
        <v>4009746007744</v>
      </c>
      <c r="D69" s="19">
        <v>63000</v>
      </c>
      <c r="E69" s="19">
        <f t="shared" si="1"/>
        <v>69300</v>
      </c>
    </row>
    <row r="70" spans="1:5" ht="13.2">
      <c r="A70" s="12">
        <v>1957232</v>
      </c>
      <c r="B70" s="16" t="s">
        <v>444</v>
      </c>
      <c r="C70" s="17">
        <v>4009746007751</v>
      </c>
      <c r="D70" s="19">
        <v>63000</v>
      </c>
      <c r="E70" s="19">
        <f t="shared" si="1"/>
        <v>69300</v>
      </c>
    </row>
    <row r="71" spans="1:5" ht="13.2">
      <c r="A71" s="12">
        <v>1957235</v>
      </c>
      <c r="B71" s="16" t="s">
        <v>445</v>
      </c>
      <c r="C71" s="17">
        <v>4009746007805</v>
      </c>
      <c r="D71" s="19">
        <v>25000</v>
      </c>
      <c r="E71" s="19">
        <f t="shared" si="1"/>
        <v>27500.000000000004</v>
      </c>
    </row>
    <row r="72" spans="1:5" ht="13.2">
      <c r="A72" s="12">
        <v>1957220</v>
      </c>
      <c r="B72" s="16" t="s">
        <v>446</v>
      </c>
      <c r="C72" s="17">
        <v>4009746008499</v>
      </c>
      <c r="D72" s="19">
        <v>63000</v>
      </c>
      <c r="E72" s="19">
        <f t="shared" si="1"/>
        <v>69300</v>
      </c>
    </row>
    <row r="73" spans="1:5" ht="13.2">
      <c r="A73" s="12">
        <v>1957221</v>
      </c>
      <c r="B73" s="16" t="s">
        <v>447</v>
      </c>
      <c r="C73" s="17">
        <v>4009746007645</v>
      </c>
      <c r="D73" s="19">
        <v>63000</v>
      </c>
      <c r="E73" s="19">
        <f t="shared" si="1"/>
        <v>69300</v>
      </c>
    </row>
    <row r="74" spans="1:5" ht="13.2">
      <c r="A74" s="12">
        <v>1957222</v>
      </c>
      <c r="B74" s="16" t="s">
        <v>448</v>
      </c>
      <c r="C74" s="17" t="s">
        <v>449</v>
      </c>
      <c r="D74" s="19">
        <v>63000</v>
      </c>
      <c r="E74" s="19">
        <f t="shared" si="1"/>
        <v>69300</v>
      </c>
    </row>
    <row r="75" spans="1:5" ht="13.2">
      <c r="A75" s="12">
        <v>1957225</v>
      </c>
      <c r="B75" s="16" t="s">
        <v>450</v>
      </c>
      <c r="C75" s="17" t="s">
        <v>451</v>
      </c>
      <c r="D75" s="19">
        <v>25000</v>
      </c>
      <c r="E75" s="19">
        <f t="shared" si="1"/>
        <v>27500.000000000004</v>
      </c>
    </row>
    <row r="76" spans="1:5" ht="13.2">
      <c r="A76" s="12">
        <v>1957341</v>
      </c>
      <c r="B76" s="16" t="s">
        <v>452</v>
      </c>
      <c r="C76" s="17">
        <v>4009746012465</v>
      </c>
      <c r="D76" s="19">
        <v>13000</v>
      </c>
      <c r="E76" s="19">
        <f t="shared" si="1"/>
        <v>14300.000000000002</v>
      </c>
    </row>
    <row r="77" spans="1:5" ht="13.2">
      <c r="A77" s="12">
        <v>1957342</v>
      </c>
      <c r="B77" s="16" t="s">
        <v>453</v>
      </c>
      <c r="C77" s="17">
        <v>4009746012458</v>
      </c>
      <c r="D77" s="19">
        <v>13000</v>
      </c>
      <c r="E77" s="19">
        <f t="shared" si="1"/>
        <v>14300.000000000002</v>
      </c>
    </row>
    <row r="78" spans="1:5" ht="13.2">
      <c r="A78" s="12">
        <v>1957345</v>
      </c>
      <c r="B78" s="16" t="s">
        <v>454</v>
      </c>
      <c r="C78" s="17">
        <v>4009746012427</v>
      </c>
      <c r="D78" s="19">
        <v>11000</v>
      </c>
      <c r="E78" s="19">
        <f t="shared" si="1"/>
        <v>12100.000000000002</v>
      </c>
    </row>
    <row r="79" spans="1:5" ht="13.2">
      <c r="A79" s="12">
        <v>1957351</v>
      </c>
      <c r="B79" s="16" t="s">
        <v>455</v>
      </c>
      <c r="C79" s="17" t="s">
        <v>456</v>
      </c>
      <c r="D79" s="19">
        <v>13000</v>
      </c>
      <c r="E79" s="19">
        <f t="shared" si="1"/>
        <v>14300.000000000002</v>
      </c>
    </row>
    <row r="80" spans="1:5" ht="13.2">
      <c r="A80" s="12">
        <v>1957352</v>
      </c>
      <c r="B80" s="16" t="s">
        <v>457</v>
      </c>
      <c r="C80" s="17" t="s">
        <v>458</v>
      </c>
      <c r="D80" s="19">
        <v>13000</v>
      </c>
      <c r="E80" s="19">
        <f t="shared" si="1"/>
        <v>14300.000000000002</v>
      </c>
    </row>
    <row r="81" spans="1:5" ht="13.2">
      <c r="A81" s="12">
        <v>1957355</v>
      </c>
      <c r="B81" s="16" t="s">
        <v>459</v>
      </c>
      <c r="C81" s="17" t="s">
        <v>460</v>
      </c>
      <c r="D81" s="19">
        <v>11000</v>
      </c>
      <c r="E81" s="19">
        <f t="shared" si="1"/>
        <v>12100.000000000002</v>
      </c>
    </row>
    <row r="82" spans="1:5" ht="13.2">
      <c r="A82" s="12">
        <v>1957361</v>
      </c>
      <c r="B82" s="16" t="s">
        <v>461</v>
      </c>
      <c r="C82" s="17" t="s">
        <v>462</v>
      </c>
      <c r="D82" s="19">
        <v>13000</v>
      </c>
      <c r="E82" s="19">
        <f t="shared" si="1"/>
        <v>14300.000000000002</v>
      </c>
    </row>
    <row r="83" spans="1:5" ht="13.2">
      <c r="A83" s="12">
        <v>1957362</v>
      </c>
      <c r="B83" s="16" t="s">
        <v>463</v>
      </c>
      <c r="C83" s="17" t="s">
        <v>464</v>
      </c>
      <c r="D83" s="19">
        <v>13000</v>
      </c>
      <c r="E83" s="19">
        <f t="shared" ref="E83:E128" si="2">D83*1.1</f>
        <v>14300.000000000002</v>
      </c>
    </row>
    <row r="84" spans="1:5" ht="13.2">
      <c r="A84" s="12">
        <v>1957365</v>
      </c>
      <c r="B84" s="16" t="s">
        <v>465</v>
      </c>
      <c r="C84" s="17" t="s">
        <v>466</v>
      </c>
      <c r="D84" s="19">
        <v>11000</v>
      </c>
      <c r="E84" s="19">
        <f t="shared" si="2"/>
        <v>12100.000000000002</v>
      </c>
    </row>
    <row r="85" spans="1:5" ht="13.2">
      <c r="A85" s="12">
        <v>1957386</v>
      </c>
      <c r="B85" s="16" t="s">
        <v>467</v>
      </c>
      <c r="C85" s="17">
        <v>4009746006976</v>
      </c>
      <c r="D85" s="19">
        <v>11000</v>
      </c>
      <c r="E85" s="19">
        <f t="shared" si="2"/>
        <v>12100.000000000002</v>
      </c>
    </row>
    <row r="86" spans="1:5" ht="13.2">
      <c r="A86" s="12">
        <v>1957391</v>
      </c>
      <c r="B86" s="16" t="s">
        <v>468</v>
      </c>
      <c r="C86" s="17" t="s">
        <v>469</v>
      </c>
      <c r="D86" s="19">
        <v>11000</v>
      </c>
      <c r="E86" s="19">
        <f t="shared" si="2"/>
        <v>12100.000000000002</v>
      </c>
    </row>
    <row r="87" spans="1:5" ht="13.2">
      <c r="A87" s="12">
        <v>1957531</v>
      </c>
      <c r="B87" s="16" t="s">
        <v>470</v>
      </c>
      <c r="C87" s="17">
        <v>4009746012267</v>
      </c>
      <c r="D87" s="19">
        <v>11000</v>
      </c>
      <c r="E87" s="19">
        <f t="shared" si="2"/>
        <v>12100.000000000002</v>
      </c>
    </row>
    <row r="88" spans="1:5" ht="13.2">
      <c r="A88" s="12">
        <v>1957532</v>
      </c>
      <c r="B88" s="16" t="s">
        <v>471</v>
      </c>
      <c r="C88" s="17">
        <v>4009746012274</v>
      </c>
      <c r="D88" s="19">
        <v>11000</v>
      </c>
      <c r="E88" s="19">
        <f t="shared" si="2"/>
        <v>12100.000000000002</v>
      </c>
    </row>
    <row r="89" spans="1:5" ht="13.2">
      <c r="A89" s="12">
        <v>1957535</v>
      </c>
      <c r="B89" s="16" t="s">
        <v>472</v>
      </c>
      <c r="C89" s="17">
        <v>4009746012298</v>
      </c>
      <c r="D89" s="19">
        <v>9500</v>
      </c>
      <c r="E89" s="19">
        <f t="shared" si="2"/>
        <v>10450</v>
      </c>
    </row>
    <row r="90" spans="1:5" ht="13.2">
      <c r="A90" s="12">
        <v>1957401</v>
      </c>
      <c r="B90" s="16" t="s">
        <v>473</v>
      </c>
      <c r="C90" s="17" t="s">
        <v>474</v>
      </c>
      <c r="D90" s="19">
        <v>10000</v>
      </c>
      <c r="E90" s="19">
        <f t="shared" si="2"/>
        <v>11000</v>
      </c>
    </row>
    <row r="91" spans="1:5" ht="13.2">
      <c r="A91" s="12">
        <v>1957402</v>
      </c>
      <c r="B91" s="16" t="s">
        <v>475</v>
      </c>
      <c r="C91" s="17" t="s">
        <v>476</v>
      </c>
      <c r="D91" s="19">
        <v>10000</v>
      </c>
      <c r="E91" s="19">
        <f t="shared" si="2"/>
        <v>11000</v>
      </c>
    </row>
    <row r="92" spans="1:5" ht="13.2">
      <c r="A92" s="12">
        <v>1957404</v>
      </c>
      <c r="B92" s="16" t="s">
        <v>477</v>
      </c>
      <c r="C92" s="17" t="s">
        <v>478</v>
      </c>
      <c r="D92" s="19">
        <v>9000</v>
      </c>
      <c r="E92" s="19">
        <f t="shared" si="2"/>
        <v>9900</v>
      </c>
    </row>
    <row r="93" spans="1:5" ht="13.2">
      <c r="A93" s="12">
        <v>1957546</v>
      </c>
      <c r="B93" s="16" t="s">
        <v>1150</v>
      </c>
      <c r="C93" s="13" t="s">
        <v>1151</v>
      </c>
      <c r="D93" s="19">
        <v>10000</v>
      </c>
      <c r="E93" s="19">
        <f t="shared" si="2"/>
        <v>11000</v>
      </c>
    </row>
    <row r="94" spans="1:5" ht="13.2">
      <c r="A94" s="12">
        <v>1957547</v>
      </c>
      <c r="B94" s="16" t="s">
        <v>1152</v>
      </c>
      <c r="C94" s="13" t="s">
        <v>1153</v>
      </c>
      <c r="D94" s="19">
        <v>10000</v>
      </c>
      <c r="E94" s="19">
        <f t="shared" si="2"/>
        <v>11000</v>
      </c>
    </row>
    <row r="95" spans="1:5" ht="13.2">
      <c r="A95" s="12">
        <v>1957549</v>
      </c>
      <c r="B95" s="16" t="s">
        <v>1154</v>
      </c>
      <c r="C95" s="13" t="s">
        <v>1155</v>
      </c>
      <c r="D95" s="19">
        <v>9000</v>
      </c>
      <c r="E95" s="19">
        <f t="shared" si="2"/>
        <v>9900</v>
      </c>
    </row>
    <row r="96" spans="1:5" ht="13.2">
      <c r="A96" s="12">
        <v>1957541</v>
      </c>
      <c r="B96" s="16" t="s">
        <v>1156</v>
      </c>
      <c r="C96" s="13" t="s">
        <v>1157</v>
      </c>
      <c r="D96" s="19">
        <v>10000</v>
      </c>
      <c r="E96" s="19">
        <f t="shared" si="2"/>
        <v>11000</v>
      </c>
    </row>
    <row r="97" spans="1:5" ht="13.2">
      <c r="A97" s="12">
        <v>1957542</v>
      </c>
      <c r="B97" s="16" t="s">
        <v>1158</v>
      </c>
      <c r="C97" s="13" t="s">
        <v>1159</v>
      </c>
      <c r="D97" s="19">
        <v>10000</v>
      </c>
      <c r="E97" s="19">
        <f t="shared" si="2"/>
        <v>11000</v>
      </c>
    </row>
    <row r="98" spans="1:5" ht="13.2">
      <c r="A98" s="12">
        <v>1957544</v>
      </c>
      <c r="B98" s="16" t="s">
        <v>1160</v>
      </c>
      <c r="C98" s="13" t="s">
        <v>1161</v>
      </c>
      <c r="D98" s="19">
        <v>9000</v>
      </c>
      <c r="E98" s="19">
        <f t="shared" si="2"/>
        <v>9900</v>
      </c>
    </row>
    <row r="99" spans="1:5" ht="13.2">
      <c r="A99" s="12">
        <v>1957569</v>
      </c>
      <c r="B99" s="16" t="s">
        <v>1293</v>
      </c>
      <c r="C99" s="13" t="s">
        <v>1294</v>
      </c>
      <c r="D99" s="19">
        <v>9000</v>
      </c>
      <c r="E99" s="19">
        <f t="shared" si="2"/>
        <v>9900</v>
      </c>
    </row>
    <row r="100" spans="1:5" ht="13.2">
      <c r="A100" s="12">
        <v>1957564</v>
      </c>
      <c r="B100" s="16" t="s">
        <v>1295</v>
      </c>
      <c r="C100" s="13" t="s">
        <v>1296</v>
      </c>
      <c r="D100" s="19">
        <v>9000</v>
      </c>
      <c r="E100" s="19">
        <f t="shared" si="2"/>
        <v>9900</v>
      </c>
    </row>
    <row r="101" spans="1:5" ht="13.2">
      <c r="A101" s="12">
        <v>1957554</v>
      </c>
      <c r="B101" s="16" t="s">
        <v>1162</v>
      </c>
      <c r="C101" s="13" t="s">
        <v>1163</v>
      </c>
      <c r="D101" s="19">
        <v>9000</v>
      </c>
      <c r="E101" s="19">
        <f t="shared" si="2"/>
        <v>9900</v>
      </c>
    </row>
    <row r="102" spans="1:5" ht="13.2">
      <c r="A102" s="12">
        <v>1957559</v>
      </c>
      <c r="B102" s="16" t="s">
        <v>1164</v>
      </c>
      <c r="C102" s="13" t="s">
        <v>1165</v>
      </c>
      <c r="D102" s="19">
        <v>9000</v>
      </c>
      <c r="E102" s="19">
        <f t="shared" si="2"/>
        <v>9900</v>
      </c>
    </row>
    <row r="103" spans="1:5" ht="13.2">
      <c r="A103" s="12">
        <v>1957406</v>
      </c>
      <c r="B103" s="16" t="s">
        <v>479</v>
      </c>
      <c r="C103" s="17" t="s">
        <v>480</v>
      </c>
      <c r="D103" s="19">
        <v>7500</v>
      </c>
      <c r="E103" s="19">
        <f t="shared" si="2"/>
        <v>8250</v>
      </c>
    </row>
    <row r="104" spans="1:5" ht="13.2">
      <c r="A104" s="12">
        <v>1957407</v>
      </c>
      <c r="B104" s="16" t="s">
        <v>481</v>
      </c>
      <c r="C104" s="17" t="s">
        <v>482</v>
      </c>
      <c r="D104" s="19">
        <v>7500</v>
      </c>
      <c r="E104" s="19">
        <f t="shared" si="2"/>
        <v>8250</v>
      </c>
    </row>
    <row r="105" spans="1:5" ht="13.2">
      <c r="A105" s="12">
        <v>1957409</v>
      </c>
      <c r="B105" s="16" t="s">
        <v>483</v>
      </c>
      <c r="C105" s="17" t="s">
        <v>484</v>
      </c>
      <c r="D105" s="19">
        <v>6000</v>
      </c>
      <c r="E105" s="19">
        <f t="shared" si="2"/>
        <v>6600.0000000000009</v>
      </c>
    </row>
    <row r="106" spans="1:5" ht="13.2">
      <c r="A106" s="12">
        <v>1957421</v>
      </c>
      <c r="B106" s="16" t="s">
        <v>485</v>
      </c>
      <c r="C106" s="17" t="s">
        <v>486</v>
      </c>
      <c r="D106" s="19">
        <v>7500</v>
      </c>
      <c r="E106" s="19">
        <f t="shared" si="2"/>
        <v>8250</v>
      </c>
    </row>
    <row r="107" spans="1:5" ht="13.2">
      <c r="A107" s="12">
        <v>1957422</v>
      </c>
      <c r="B107" s="16" t="s">
        <v>487</v>
      </c>
      <c r="C107" s="17" t="s">
        <v>488</v>
      </c>
      <c r="D107" s="19">
        <v>7500</v>
      </c>
      <c r="E107" s="19">
        <f t="shared" si="2"/>
        <v>8250</v>
      </c>
    </row>
    <row r="108" spans="1:5" ht="13.2">
      <c r="A108" s="12">
        <v>1957424</v>
      </c>
      <c r="B108" s="16" t="s">
        <v>489</v>
      </c>
      <c r="C108" s="17" t="s">
        <v>490</v>
      </c>
      <c r="D108" s="19">
        <v>6000</v>
      </c>
      <c r="E108" s="19">
        <f t="shared" si="2"/>
        <v>6600.0000000000009</v>
      </c>
    </row>
    <row r="109" spans="1:5" ht="13.2">
      <c r="A109" s="12">
        <v>1959131</v>
      </c>
      <c r="B109" s="16" t="s">
        <v>1166</v>
      </c>
      <c r="C109" s="17" t="s">
        <v>491</v>
      </c>
      <c r="D109" s="19">
        <v>2500</v>
      </c>
      <c r="E109" s="19">
        <f>D109*1.1</f>
        <v>2750</v>
      </c>
    </row>
    <row r="110" spans="1:5" ht="13.2">
      <c r="A110" s="12">
        <v>1959141</v>
      </c>
      <c r="B110" s="16" t="s">
        <v>492</v>
      </c>
      <c r="C110" s="17" t="s">
        <v>493</v>
      </c>
      <c r="D110" s="19">
        <v>1500</v>
      </c>
      <c r="E110" s="19">
        <f>D110*1.1</f>
        <v>1650.0000000000002</v>
      </c>
    </row>
    <row r="111" spans="1:5" ht="13.2">
      <c r="A111" s="12">
        <v>1959142</v>
      </c>
      <c r="B111" s="16" t="s">
        <v>494</v>
      </c>
      <c r="C111" s="17" t="s">
        <v>495</v>
      </c>
      <c r="D111" s="19">
        <v>1500</v>
      </c>
      <c r="E111" s="19">
        <f>D111*1.1</f>
        <v>1650.0000000000002</v>
      </c>
    </row>
    <row r="112" spans="1:5" ht="13.2">
      <c r="A112" s="12">
        <v>1959303</v>
      </c>
      <c r="B112" s="16" t="s">
        <v>1297</v>
      </c>
      <c r="C112" s="17" t="s">
        <v>1298</v>
      </c>
      <c r="D112" s="19">
        <v>8500</v>
      </c>
      <c r="E112" s="19">
        <f t="shared" si="2"/>
        <v>9350</v>
      </c>
    </row>
    <row r="113" spans="1:5" ht="13.2">
      <c r="A113" s="12">
        <v>1959302</v>
      </c>
      <c r="B113" s="16" t="s">
        <v>1299</v>
      </c>
      <c r="C113" s="17" t="s">
        <v>1300</v>
      </c>
      <c r="D113" s="19">
        <v>7000</v>
      </c>
      <c r="E113" s="19">
        <f t="shared" si="2"/>
        <v>7700.0000000000009</v>
      </c>
    </row>
    <row r="114" spans="1:5" ht="13.2">
      <c r="A114" s="12">
        <v>1959301</v>
      </c>
      <c r="B114" s="16" t="s">
        <v>1301</v>
      </c>
      <c r="C114" s="17" t="s">
        <v>1302</v>
      </c>
      <c r="D114" s="19">
        <v>6000</v>
      </c>
      <c r="E114" s="19">
        <f t="shared" si="2"/>
        <v>6600.0000000000009</v>
      </c>
    </row>
    <row r="115" spans="1:5" ht="13.2">
      <c r="A115" s="12">
        <v>1959921</v>
      </c>
      <c r="B115" s="16" t="s">
        <v>496</v>
      </c>
      <c r="C115" s="17" t="s">
        <v>497</v>
      </c>
      <c r="D115" s="19">
        <v>800</v>
      </c>
      <c r="E115" s="19">
        <f t="shared" si="2"/>
        <v>880.00000000000011</v>
      </c>
    </row>
    <row r="116" spans="1:5" ht="13.2">
      <c r="A116" s="12">
        <v>1959922</v>
      </c>
      <c r="B116" s="16" t="s">
        <v>498</v>
      </c>
      <c r="C116" s="17" t="s">
        <v>499</v>
      </c>
      <c r="D116" s="19">
        <v>800</v>
      </c>
      <c r="E116" s="19">
        <f t="shared" si="2"/>
        <v>880.00000000000011</v>
      </c>
    </row>
    <row r="117" spans="1:5" ht="13.2">
      <c r="A117" s="12">
        <v>1959926</v>
      </c>
      <c r="B117" s="16" t="s">
        <v>500</v>
      </c>
      <c r="C117" s="17" t="s">
        <v>501</v>
      </c>
      <c r="D117" s="19">
        <v>800</v>
      </c>
      <c r="E117" s="19">
        <f t="shared" si="2"/>
        <v>880.00000000000011</v>
      </c>
    </row>
    <row r="118" spans="1:5" ht="13.2">
      <c r="A118" s="12">
        <v>1959927</v>
      </c>
      <c r="B118" s="16" t="s">
        <v>502</v>
      </c>
      <c r="C118" s="17" t="s">
        <v>503</v>
      </c>
      <c r="D118" s="19">
        <v>800</v>
      </c>
      <c r="E118" s="19">
        <f t="shared" si="2"/>
        <v>880.00000000000011</v>
      </c>
    </row>
    <row r="119" spans="1:5" ht="13.2">
      <c r="A119" s="12">
        <v>1959912</v>
      </c>
      <c r="B119" s="16" t="s">
        <v>504</v>
      </c>
      <c r="C119" s="17" t="s">
        <v>505</v>
      </c>
      <c r="D119" s="19">
        <v>1000</v>
      </c>
      <c r="E119" s="19">
        <f t="shared" si="2"/>
        <v>1100</v>
      </c>
    </row>
    <row r="120" spans="1:5" ht="13.2">
      <c r="A120" s="12">
        <v>1959917</v>
      </c>
      <c r="B120" s="16" t="s">
        <v>506</v>
      </c>
      <c r="C120" s="17" t="s">
        <v>507</v>
      </c>
      <c r="D120" s="19">
        <v>1000</v>
      </c>
      <c r="E120" s="19">
        <f t="shared" si="2"/>
        <v>1100</v>
      </c>
    </row>
    <row r="121" spans="1:5" ht="13.2">
      <c r="A121" s="12">
        <v>1959901</v>
      </c>
      <c r="B121" s="16" t="s">
        <v>16</v>
      </c>
      <c r="C121" s="17">
        <v>4009746051617</v>
      </c>
      <c r="D121" s="19">
        <v>500</v>
      </c>
      <c r="E121" s="19">
        <f t="shared" si="2"/>
        <v>550</v>
      </c>
    </row>
    <row r="122" spans="1:5" ht="13.2">
      <c r="A122" s="12">
        <v>1959906</v>
      </c>
      <c r="B122" s="16" t="s">
        <v>17</v>
      </c>
      <c r="C122" s="17">
        <v>4009746051624</v>
      </c>
      <c r="D122" s="19">
        <v>500</v>
      </c>
      <c r="E122" s="19">
        <f t="shared" si="2"/>
        <v>550</v>
      </c>
    </row>
    <row r="123" spans="1:5" ht="13.2">
      <c r="A123" s="12">
        <v>1959951</v>
      </c>
      <c r="B123" s="16" t="s">
        <v>7</v>
      </c>
      <c r="C123" s="17" t="s">
        <v>508</v>
      </c>
      <c r="D123" s="19">
        <v>1200</v>
      </c>
      <c r="E123" s="19">
        <f t="shared" si="2"/>
        <v>1320</v>
      </c>
    </row>
    <row r="124" spans="1:5" ht="13.2">
      <c r="A124" s="12">
        <v>1959962</v>
      </c>
      <c r="B124" s="16" t="s">
        <v>6</v>
      </c>
      <c r="C124" s="17" t="s">
        <v>1303</v>
      </c>
      <c r="D124" s="19">
        <v>2000</v>
      </c>
      <c r="E124" s="19">
        <f t="shared" si="2"/>
        <v>2200</v>
      </c>
    </row>
    <row r="125" spans="1:5" ht="13.2">
      <c r="A125" s="12">
        <v>1959963</v>
      </c>
      <c r="B125" s="16" t="s">
        <v>1304</v>
      </c>
      <c r="C125" s="17" t="s">
        <v>1305</v>
      </c>
      <c r="D125" s="19">
        <v>2000</v>
      </c>
      <c r="E125" s="19">
        <f t="shared" si="2"/>
        <v>2200</v>
      </c>
    </row>
    <row r="126" spans="1:5" ht="13.2">
      <c r="A126" s="12">
        <v>1959973</v>
      </c>
      <c r="B126" s="16" t="s">
        <v>1306</v>
      </c>
      <c r="C126" s="17" t="s">
        <v>1307</v>
      </c>
      <c r="D126" s="19">
        <v>2000</v>
      </c>
      <c r="E126" s="19">
        <f t="shared" si="2"/>
        <v>2200</v>
      </c>
    </row>
    <row r="127" spans="1:5" ht="13.2">
      <c r="A127" s="12">
        <v>1959974</v>
      </c>
      <c r="B127" s="16" t="s">
        <v>1308</v>
      </c>
      <c r="C127" s="17" t="s">
        <v>1309</v>
      </c>
      <c r="D127" s="19">
        <v>2000</v>
      </c>
      <c r="E127" s="19">
        <f t="shared" si="2"/>
        <v>2200</v>
      </c>
    </row>
    <row r="128" spans="1:5" ht="13.2">
      <c r="A128" s="12">
        <v>1959961</v>
      </c>
      <c r="B128" s="16" t="s">
        <v>1310</v>
      </c>
      <c r="C128" s="17" t="s">
        <v>1311</v>
      </c>
      <c r="D128" s="19">
        <v>2000</v>
      </c>
      <c r="E128" s="19">
        <f t="shared" si="2"/>
        <v>2200</v>
      </c>
    </row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</sheetData>
  <phoneticPr fontId="4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3"/>
  <sheetViews>
    <sheetView zoomScaleNormal="100" workbookViewId="0"/>
  </sheetViews>
  <sheetFormatPr defaultColWidth="10.88671875" defaultRowHeight="14.4"/>
  <cols>
    <col min="1" max="1" width="27.77734375" style="50" customWidth="1"/>
    <col min="2" max="2" width="10.77734375" style="50" customWidth="1"/>
    <col min="3" max="4" width="18.109375" style="50" customWidth="1"/>
    <col min="5" max="5" width="31.5546875" style="50" customWidth="1"/>
    <col min="6" max="7" width="10.77734375" style="51" customWidth="1"/>
    <col min="8" max="8" width="8.33203125" style="50" customWidth="1"/>
    <col min="9" max="16384" width="10.88671875" style="49"/>
  </cols>
  <sheetData>
    <row r="1" spans="1:8" ht="36" customHeight="1">
      <c r="A1" s="409" t="s">
        <v>1091</v>
      </c>
      <c r="B1" s="409" t="s">
        <v>1</v>
      </c>
      <c r="C1" s="409" t="s">
        <v>1092</v>
      </c>
      <c r="D1" s="409" t="s">
        <v>1093</v>
      </c>
      <c r="E1" s="409" t="s">
        <v>1094</v>
      </c>
      <c r="F1" s="410" t="s">
        <v>1564</v>
      </c>
      <c r="G1" s="410" t="s">
        <v>1565</v>
      </c>
      <c r="H1" s="409" t="s">
        <v>1566</v>
      </c>
    </row>
    <row r="2" spans="1:8" customFormat="1" ht="36" customHeight="1">
      <c r="A2" s="6" t="s">
        <v>4021</v>
      </c>
      <c r="B2" s="9" t="s">
        <v>3905</v>
      </c>
      <c r="C2" s="7" t="s">
        <v>3906</v>
      </c>
      <c r="D2" s="6" t="s">
        <v>2731</v>
      </c>
      <c r="E2" s="6" t="s">
        <v>3907</v>
      </c>
      <c r="F2" s="8">
        <v>144000</v>
      </c>
      <c r="G2" s="8">
        <f t="shared" ref="G2:G65" si="0">F2*1.1</f>
        <v>158400</v>
      </c>
      <c r="H2" s="7" t="s">
        <v>1567</v>
      </c>
    </row>
    <row r="3" spans="1:8" customFormat="1" ht="36" customHeight="1">
      <c r="A3" s="6" t="s">
        <v>4010</v>
      </c>
      <c r="B3" s="9" t="s">
        <v>3908</v>
      </c>
      <c r="C3" s="7" t="s">
        <v>3909</v>
      </c>
      <c r="D3" s="6" t="s">
        <v>2735</v>
      </c>
      <c r="E3" s="6" t="s">
        <v>3907</v>
      </c>
      <c r="F3" s="8">
        <v>114000</v>
      </c>
      <c r="G3" s="8">
        <f t="shared" si="0"/>
        <v>125400.00000000001</v>
      </c>
      <c r="H3" s="7" t="s">
        <v>1567</v>
      </c>
    </row>
    <row r="4" spans="1:8" customFormat="1" ht="36" customHeight="1">
      <c r="A4" s="6" t="s">
        <v>4022</v>
      </c>
      <c r="B4" s="9" t="s">
        <v>3910</v>
      </c>
      <c r="C4" s="7" t="s">
        <v>3911</v>
      </c>
      <c r="D4" s="6" t="s">
        <v>2738</v>
      </c>
      <c r="E4" s="6" t="s">
        <v>3907</v>
      </c>
      <c r="F4" s="8">
        <v>106000</v>
      </c>
      <c r="G4" s="8">
        <f t="shared" si="0"/>
        <v>116600.00000000001</v>
      </c>
      <c r="H4" s="7" t="s">
        <v>1567</v>
      </c>
    </row>
    <row r="5" spans="1:8" customFormat="1" ht="36" customHeight="1">
      <c r="A5" s="6" t="s">
        <v>4010</v>
      </c>
      <c r="B5" s="9" t="s">
        <v>3912</v>
      </c>
      <c r="C5" s="7" t="s">
        <v>3913</v>
      </c>
      <c r="D5" s="6" t="s">
        <v>2738</v>
      </c>
      <c r="E5" s="6" t="s">
        <v>3914</v>
      </c>
      <c r="F5" s="8">
        <v>106000</v>
      </c>
      <c r="G5" s="8">
        <f t="shared" si="0"/>
        <v>116600.00000000001</v>
      </c>
      <c r="H5" s="7" t="s">
        <v>1567</v>
      </c>
    </row>
    <row r="6" spans="1:8" customFormat="1" ht="36" customHeight="1">
      <c r="A6" s="6" t="s">
        <v>4010</v>
      </c>
      <c r="B6" s="9" t="s">
        <v>3915</v>
      </c>
      <c r="C6" s="7" t="s">
        <v>3916</v>
      </c>
      <c r="D6" s="6" t="s">
        <v>2731</v>
      </c>
      <c r="E6" s="6" t="s">
        <v>3917</v>
      </c>
      <c r="F6" s="8">
        <v>144000</v>
      </c>
      <c r="G6" s="8">
        <f t="shared" si="0"/>
        <v>158400</v>
      </c>
      <c r="H6" s="7" t="s">
        <v>1567</v>
      </c>
    </row>
    <row r="7" spans="1:8" customFormat="1" ht="36" customHeight="1">
      <c r="A7" s="6" t="s">
        <v>4010</v>
      </c>
      <c r="B7" s="9" t="s">
        <v>3918</v>
      </c>
      <c r="C7" s="7" t="s">
        <v>3919</v>
      </c>
      <c r="D7" s="6" t="s">
        <v>2735</v>
      </c>
      <c r="E7" s="6" t="s">
        <v>3917</v>
      </c>
      <c r="F7" s="8">
        <v>114000</v>
      </c>
      <c r="G7" s="8">
        <f t="shared" si="0"/>
        <v>125400.00000000001</v>
      </c>
      <c r="H7" s="7" t="s">
        <v>1567</v>
      </c>
    </row>
    <row r="8" spans="1:8" customFormat="1" ht="36" customHeight="1">
      <c r="A8" s="6" t="s">
        <v>4010</v>
      </c>
      <c r="B8" s="9" t="s">
        <v>3920</v>
      </c>
      <c r="C8" s="7" t="s">
        <v>3921</v>
      </c>
      <c r="D8" s="6" t="s">
        <v>2738</v>
      </c>
      <c r="E8" s="6" t="s">
        <v>3917</v>
      </c>
      <c r="F8" s="8">
        <v>106000</v>
      </c>
      <c r="G8" s="8">
        <f t="shared" si="0"/>
        <v>116600.00000000001</v>
      </c>
      <c r="H8" s="7" t="s">
        <v>1567</v>
      </c>
    </row>
    <row r="9" spans="1:8" customFormat="1" ht="36" customHeight="1">
      <c r="A9" s="6" t="s">
        <v>4011</v>
      </c>
      <c r="B9" s="9" t="s">
        <v>3922</v>
      </c>
      <c r="C9" s="7" t="s">
        <v>3923</v>
      </c>
      <c r="D9" s="6" t="s">
        <v>2731</v>
      </c>
      <c r="E9" s="6" t="s">
        <v>3907</v>
      </c>
      <c r="F9" s="8">
        <v>154000</v>
      </c>
      <c r="G9" s="8">
        <f t="shared" si="0"/>
        <v>169400</v>
      </c>
      <c r="H9" s="7" t="s">
        <v>1567</v>
      </c>
    </row>
    <row r="10" spans="1:8" customFormat="1" ht="36" customHeight="1">
      <c r="A10" s="6" t="s">
        <v>4011</v>
      </c>
      <c r="B10" s="9" t="s">
        <v>3924</v>
      </c>
      <c r="C10" s="7" t="s">
        <v>3925</v>
      </c>
      <c r="D10" s="6" t="s">
        <v>2735</v>
      </c>
      <c r="E10" s="6" t="s">
        <v>3907</v>
      </c>
      <c r="F10" s="8">
        <v>126000</v>
      </c>
      <c r="G10" s="8">
        <f t="shared" si="0"/>
        <v>138600</v>
      </c>
      <c r="H10" s="7" t="s">
        <v>1567</v>
      </c>
    </row>
    <row r="11" spans="1:8" customFormat="1" ht="36" customHeight="1">
      <c r="A11" s="6" t="s">
        <v>4011</v>
      </c>
      <c r="B11" s="9" t="s">
        <v>3926</v>
      </c>
      <c r="C11" s="7" t="s">
        <v>3927</v>
      </c>
      <c r="D11" s="6" t="s">
        <v>2738</v>
      </c>
      <c r="E11" s="6" t="s">
        <v>3907</v>
      </c>
      <c r="F11" s="8">
        <v>116000</v>
      </c>
      <c r="G11" s="8">
        <f t="shared" si="0"/>
        <v>127600.00000000001</v>
      </c>
      <c r="H11" s="7" t="s">
        <v>1567</v>
      </c>
    </row>
    <row r="12" spans="1:8" customFormat="1" ht="36" customHeight="1">
      <c r="A12" s="6" t="s">
        <v>4011</v>
      </c>
      <c r="B12" s="9" t="s">
        <v>3928</v>
      </c>
      <c r="C12" s="7" t="s">
        <v>3929</v>
      </c>
      <c r="D12" s="6" t="s">
        <v>2738</v>
      </c>
      <c r="E12" s="6" t="s">
        <v>3914</v>
      </c>
      <c r="F12" s="8">
        <v>116000</v>
      </c>
      <c r="G12" s="8">
        <f t="shared" si="0"/>
        <v>127600.00000000001</v>
      </c>
      <c r="H12" s="7" t="s">
        <v>1567</v>
      </c>
    </row>
    <row r="13" spans="1:8" customFormat="1" ht="36" customHeight="1">
      <c r="A13" s="6" t="s">
        <v>4011</v>
      </c>
      <c r="B13" s="9" t="s">
        <v>3930</v>
      </c>
      <c r="C13" s="7" t="s">
        <v>3931</v>
      </c>
      <c r="D13" s="6" t="s">
        <v>2731</v>
      </c>
      <c r="E13" s="6" t="s">
        <v>3917</v>
      </c>
      <c r="F13" s="8">
        <v>154000</v>
      </c>
      <c r="G13" s="8">
        <f t="shared" si="0"/>
        <v>169400</v>
      </c>
      <c r="H13" s="7" t="s">
        <v>1567</v>
      </c>
    </row>
    <row r="14" spans="1:8" customFormat="1" ht="36" customHeight="1">
      <c r="A14" s="6" t="s">
        <v>4011</v>
      </c>
      <c r="B14" s="9" t="s">
        <v>3932</v>
      </c>
      <c r="C14" s="7" t="s">
        <v>3933</v>
      </c>
      <c r="D14" s="6" t="s">
        <v>2735</v>
      </c>
      <c r="E14" s="6" t="s">
        <v>3917</v>
      </c>
      <c r="F14" s="8">
        <v>126000</v>
      </c>
      <c r="G14" s="8">
        <f t="shared" si="0"/>
        <v>138600</v>
      </c>
      <c r="H14" s="7" t="s">
        <v>1567</v>
      </c>
    </row>
    <row r="15" spans="1:8" customFormat="1" ht="36" customHeight="1">
      <c r="A15" s="6" t="s">
        <v>4011</v>
      </c>
      <c r="B15" s="9" t="s">
        <v>3934</v>
      </c>
      <c r="C15" s="7" t="s">
        <v>3935</v>
      </c>
      <c r="D15" s="6" t="s">
        <v>2738</v>
      </c>
      <c r="E15" s="6" t="s">
        <v>3917</v>
      </c>
      <c r="F15" s="8">
        <v>116000</v>
      </c>
      <c r="G15" s="8">
        <f t="shared" si="0"/>
        <v>127600.00000000001</v>
      </c>
      <c r="H15" s="7" t="s">
        <v>1567</v>
      </c>
    </row>
    <row r="16" spans="1:8" customFormat="1" ht="36" customHeight="1">
      <c r="A16" s="6" t="s">
        <v>4020</v>
      </c>
      <c r="B16" s="9" t="s">
        <v>3936</v>
      </c>
      <c r="C16" s="7" t="s">
        <v>3937</v>
      </c>
      <c r="D16" s="6" t="s">
        <v>2731</v>
      </c>
      <c r="E16" s="6" t="s">
        <v>3907</v>
      </c>
      <c r="F16" s="8">
        <v>209000</v>
      </c>
      <c r="G16" s="8">
        <f t="shared" si="0"/>
        <v>229900.00000000003</v>
      </c>
      <c r="H16" s="7" t="s">
        <v>1567</v>
      </c>
    </row>
    <row r="17" spans="1:8" customFormat="1" ht="36" customHeight="1">
      <c r="A17" s="6" t="s">
        <v>4020</v>
      </c>
      <c r="B17" s="9" t="s">
        <v>3938</v>
      </c>
      <c r="C17" s="7" t="s">
        <v>3939</v>
      </c>
      <c r="D17" s="6" t="s">
        <v>2731</v>
      </c>
      <c r="E17" s="6" t="s">
        <v>3917</v>
      </c>
      <c r="F17" s="8">
        <v>209000</v>
      </c>
      <c r="G17" s="8">
        <f t="shared" si="0"/>
        <v>229900.00000000003</v>
      </c>
      <c r="H17" s="7" t="s">
        <v>1567</v>
      </c>
    </row>
    <row r="18" spans="1:8" customFormat="1" ht="36" customHeight="1">
      <c r="A18" s="6" t="s">
        <v>4012</v>
      </c>
      <c r="B18" s="9" t="s">
        <v>3940</v>
      </c>
      <c r="C18" s="7" t="s">
        <v>3941</v>
      </c>
      <c r="D18" s="6" t="s">
        <v>2731</v>
      </c>
      <c r="E18" s="6" t="s">
        <v>3942</v>
      </c>
      <c r="F18" s="8">
        <v>163000</v>
      </c>
      <c r="G18" s="8">
        <f t="shared" si="0"/>
        <v>179300</v>
      </c>
      <c r="H18" s="7" t="s">
        <v>1567</v>
      </c>
    </row>
    <row r="19" spans="1:8" customFormat="1" ht="36" customHeight="1">
      <c r="A19" s="6" t="s">
        <v>4012</v>
      </c>
      <c r="B19" s="9" t="s">
        <v>3943</v>
      </c>
      <c r="C19" s="7" t="s">
        <v>3944</v>
      </c>
      <c r="D19" s="6" t="s">
        <v>2735</v>
      </c>
      <c r="E19" s="6" t="s">
        <v>3942</v>
      </c>
      <c r="F19" s="8">
        <v>132000</v>
      </c>
      <c r="G19" s="8">
        <f t="shared" si="0"/>
        <v>145200</v>
      </c>
      <c r="H19" s="7" t="s">
        <v>1567</v>
      </c>
    </row>
    <row r="20" spans="1:8" customFormat="1" ht="36" customHeight="1">
      <c r="A20" s="6" t="s">
        <v>4012</v>
      </c>
      <c r="B20" s="9" t="s">
        <v>3945</v>
      </c>
      <c r="C20" s="7" t="s">
        <v>3946</v>
      </c>
      <c r="D20" s="6" t="s">
        <v>2738</v>
      </c>
      <c r="E20" s="6" t="s">
        <v>3942</v>
      </c>
      <c r="F20" s="8">
        <v>123000</v>
      </c>
      <c r="G20" s="8">
        <f t="shared" si="0"/>
        <v>135300</v>
      </c>
      <c r="H20" s="7" t="s">
        <v>1567</v>
      </c>
    </row>
    <row r="21" spans="1:8" customFormat="1" ht="36" customHeight="1">
      <c r="A21" s="6" t="s">
        <v>4012</v>
      </c>
      <c r="B21" s="9" t="s">
        <v>3947</v>
      </c>
      <c r="C21" s="7" t="s">
        <v>3948</v>
      </c>
      <c r="D21" s="6" t="s">
        <v>2731</v>
      </c>
      <c r="E21" s="6" t="s">
        <v>3949</v>
      </c>
      <c r="F21" s="8">
        <v>163000</v>
      </c>
      <c r="G21" s="8">
        <f t="shared" si="0"/>
        <v>179300</v>
      </c>
      <c r="H21" s="7" t="s">
        <v>1567</v>
      </c>
    </row>
    <row r="22" spans="1:8" customFormat="1" ht="36" customHeight="1">
      <c r="A22" s="6" t="s">
        <v>4012</v>
      </c>
      <c r="B22" s="9" t="s">
        <v>3950</v>
      </c>
      <c r="C22" s="7" t="s">
        <v>3951</v>
      </c>
      <c r="D22" s="6" t="s">
        <v>2735</v>
      </c>
      <c r="E22" s="6" t="s">
        <v>3949</v>
      </c>
      <c r="F22" s="8">
        <v>132000</v>
      </c>
      <c r="G22" s="8">
        <f t="shared" si="0"/>
        <v>145200</v>
      </c>
      <c r="H22" s="7" t="s">
        <v>1567</v>
      </c>
    </row>
    <row r="23" spans="1:8" customFormat="1" ht="36" customHeight="1">
      <c r="A23" s="6" t="s">
        <v>4012</v>
      </c>
      <c r="B23" s="9" t="s">
        <v>3952</v>
      </c>
      <c r="C23" s="7" t="s">
        <v>3953</v>
      </c>
      <c r="D23" s="6" t="s">
        <v>2738</v>
      </c>
      <c r="E23" s="6" t="s">
        <v>3949</v>
      </c>
      <c r="F23" s="8">
        <v>123000</v>
      </c>
      <c r="G23" s="8">
        <f t="shared" si="0"/>
        <v>135300</v>
      </c>
      <c r="H23" s="7" t="s">
        <v>1567</v>
      </c>
    </row>
    <row r="24" spans="1:8" customFormat="1" ht="36" customHeight="1">
      <c r="A24" s="6" t="s">
        <v>3954</v>
      </c>
      <c r="B24" s="9" t="s">
        <v>3955</v>
      </c>
      <c r="C24" s="7" t="s">
        <v>3956</v>
      </c>
      <c r="D24" s="6" t="s">
        <v>2738</v>
      </c>
      <c r="E24" s="6" t="s">
        <v>3957</v>
      </c>
      <c r="F24" s="8">
        <v>59000</v>
      </c>
      <c r="G24" s="8">
        <f t="shared" si="0"/>
        <v>64900.000000000007</v>
      </c>
      <c r="H24" s="7" t="s">
        <v>1567</v>
      </c>
    </row>
    <row r="25" spans="1:8" customFormat="1" ht="36" customHeight="1">
      <c r="A25" s="6" t="s">
        <v>3954</v>
      </c>
      <c r="B25" s="9" t="s">
        <v>3958</v>
      </c>
      <c r="C25" s="7" t="s">
        <v>3959</v>
      </c>
      <c r="D25" s="6" t="s">
        <v>2738</v>
      </c>
      <c r="E25" s="6" t="s">
        <v>2818</v>
      </c>
      <c r="F25" s="8">
        <v>62000</v>
      </c>
      <c r="G25" s="8">
        <f t="shared" si="0"/>
        <v>68200</v>
      </c>
      <c r="H25" s="7" t="s">
        <v>1567</v>
      </c>
    </row>
    <row r="26" spans="1:8" customFormat="1" ht="36" customHeight="1">
      <c r="A26" s="6" t="s">
        <v>3954</v>
      </c>
      <c r="B26" s="9" t="s">
        <v>3960</v>
      </c>
      <c r="C26" s="7" t="s">
        <v>3961</v>
      </c>
      <c r="D26" s="6" t="s">
        <v>2738</v>
      </c>
      <c r="E26" s="6" t="s">
        <v>3962</v>
      </c>
      <c r="F26" s="8">
        <v>62000</v>
      </c>
      <c r="G26" s="8">
        <f t="shared" si="0"/>
        <v>68200</v>
      </c>
      <c r="H26" s="7" t="s">
        <v>1567</v>
      </c>
    </row>
    <row r="27" spans="1:8" customFormat="1" ht="36" customHeight="1">
      <c r="A27" s="6" t="s">
        <v>3954</v>
      </c>
      <c r="B27" s="9" t="s">
        <v>3963</v>
      </c>
      <c r="C27" s="7" t="s">
        <v>3964</v>
      </c>
      <c r="D27" s="6" t="s">
        <v>2738</v>
      </c>
      <c r="E27" s="6" t="s">
        <v>3965</v>
      </c>
      <c r="F27" s="8">
        <v>69000</v>
      </c>
      <c r="G27" s="8">
        <f t="shared" si="0"/>
        <v>75900</v>
      </c>
      <c r="H27" s="7" t="s">
        <v>1567</v>
      </c>
    </row>
    <row r="28" spans="1:8" customFormat="1" ht="36" customHeight="1">
      <c r="A28" s="6" t="s">
        <v>3954</v>
      </c>
      <c r="B28" s="9" t="s">
        <v>3966</v>
      </c>
      <c r="C28" s="7" t="s">
        <v>3967</v>
      </c>
      <c r="D28" s="6" t="s">
        <v>2738</v>
      </c>
      <c r="E28" s="6" t="s">
        <v>3968</v>
      </c>
      <c r="F28" s="8">
        <v>69000</v>
      </c>
      <c r="G28" s="8">
        <f t="shared" si="0"/>
        <v>75900</v>
      </c>
      <c r="H28" s="7" t="s">
        <v>1567</v>
      </c>
    </row>
    <row r="29" spans="1:8" ht="36" customHeight="1">
      <c r="A29" s="10" t="s">
        <v>4013</v>
      </c>
      <c r="B29" s="9" t="s">
        <v>2729</v>
      </c>
      <c r="C29" s="7" t="s">
        <v>2730</v>
      </c>
      <c r="D29" s="9" t="s">
        <v>2731</v>
      </c>
      <c r="E29" s="10" t="s">
        <v>2732</v>
      </c>
      <c r="F29" s="8">
        <v>121000</v>
      </c>
      <c r="G29" s="8">
        <f t="shared" si="0"/>
        <v>133100</v>
      </c>
      <c r="H29" s="7" t="s">
        <v>1567</v>
      </c>
    </row>
    <row r="30" spans="1:8" ht="36" customHeight="1">
      <c r="A30" s="10" t="s">
        <v>4013</v>
      </c>
      <c r="B30" s="9" t="s">
        <v>2733</v>
      </c>
      <c r="C30" s="7" t="s">
        <v>2734</v>
      </c>
      <c r="D30" s="9" t="s">
        <v>2735</v>
      </c>
      <c r="E30" s="10" t="s">
        <v>2732</v>
      </c>
      <c r="F30" s="8">
        <v>92000</v>
      </c>
      <c r="G30" s="8">
        <f t="shared" si="0"/>
        <v>101200.00000000001</v>
      </c>
      <c r="H30" s="7" t="s">
        <v>1567</v>
      </c>
    </row>
    <row r="31" spans="1:8" ht="36" customHeight="1">
      <c r="A31" s="10" t="s">
        <v>4013</v>
      </c>
      <c r="B31" s="9" t="s">
        <v>2736</v>
      </c>
      <c r="C31" s="7" t="s">
        <v>2737</v>
      </c>
      <c r="D31" s="9" t="s">
        <v>2738</v>
      </c>
      <c r="E31" s="10" t="s">
        <v>2732</v>
      </c>
      <c r="F31" s="8">
        <v>80000</v>
      </c>
      <c r="G31" s="8">
        <f t="shared" si="0"/>
        <v>88000</v>
      </c>
      <c r="H31" s="7" t="s">
        <v>1567</v>
      </c>
    </row>
    <row r="32" spans="1:8" customFormat="1" ht="36" customHeight="1">
      <c r="A32" s="10" t="s">
        <v>4014</v>
      </c>
      <c r="B32" s="9" t="s">
        <v>3969</v>
      </c>
      <c r="C32" s="7" t="s">
        <v>3970</v>
      </c>
      <c r="D32" s="6" t="s">
        <v>2731</v>
      </c>
      <c r="E32" s="6" t="s">
        <v>3971</v>
      </c>
      <c r="F32" s="8">
        <v>141000</v>
      </c>
      <c r="G32" s="8">
        <f t="shared" si="0"/>
        <v>155100</v>
      </c>
      <c r="H32" s="7" t="s">
        <v>1567</v>
      </c>
    </row>
    <row r="33" spans="1:8" customFormat="1" ht="36" customHeight="1">
      <c r="A33" s="10" t="s">
        <v>4014</v>
      </c>
      <c r="B33" s="9" t="s">
        <v>3972</v>
      </c>
      <c r="C33" s="7" t="s">
        <v>3973</v>
      </c>
      <c r="D33" s="6" t="s">
        <v>2735</v>
      </c>
      <c r="E33" s="6" t="s">
        <v>3971</v>
      </c>
      <c r="F33" s="8">
        <v>111000</v>
      </c>
      <c r="G33" s="8">
        <f t="shared" si="0"/>
        <v>122100.00000000001</v>
      </c>
      <c r="H33" s="7" t="s">
        <v>1567</v>
      </c>
    </row>
    <row r="34" spans="1:8" customFormat="1" ht="36" customHeight="1">
      <c r="A34" s="10" t="s">
        <v>4014</v>
      </c>
      <c r="B34" s="9" t="s">
        <v>3974</v>
      </c>
      <c r="C34" s="7" t="s">
        <v>3975</v>
      </c>
      <c r="D34" s="6" t="s">
        <v>2738</v>
      </c>
      <c r="E34" s="6" t="s">
        <v>3971</v>
      </c>
      <c r="F34" s="8">
        <v>103000</v>
      </c>
      <c r="G34" s="8">
        <f t="shared" si="0"/>
        <v>113300.00000000001</v>
      </c>
      <c r="H34" s="7" t="s">
        <v>1567</v>
      </c>
    </row>
    <row r="35" spans="1:8" ht="36" customHeight="1">
      <c r="A35" s="10" t="s">
        <v>4013</v>
      </c>
      <c r="B35" s="9" t="s">
        <v>2739</v>
      </c>
      <c r="C35" s="7" t="s">
        <v>2740</v>
      </c>
      <c r="D35" s="9" t="s">
        <v>2731</v>
      </c>
      <c r="E35" s="10" t="s">
        <v>2741</v>
      </c>
      <c r="F35" s="8">
        <v>121000</v>
      </c>
      <c r="G35" s="8">
        <f t="shared" si="0"/>
        <v>133100</v>
      </c>
      <c r="H35" s="7" t="s">
        <v>1567</v>
      </c>
    </row>
    <row r="36" spans="1:8" ht="36" customHeight="1">
      <c r="A36" s="10" t="s">
        <v>4013</v>
      </c>
      <c r="B36" s="9" t="s">
        <v>2742</v>
      </c>
      <c r="C36" s="7" t="s">
        <v>2743</v>
      </c>
      <c r="D36" s="9" t="s">
        <v>2735</v>
      </c>
      <c r="E36" s="10" t="s">
        <v>2741</v>
      </c>
      <c r="F36" s="8">
        <v>92000</v>
      </c>
      <c r="G36" s="8">
        <f t="shared" si="0"/>
        <v>101200.00000000001</v>
      </c>
      <c r="H36" s="7" t="s">
        <v>1567</v>
      </c>
    </row>
    <row r="37" spans="1:8" ht="36" customHeight="1">
      <c r="A37" s="10" t="s">
        <v>4013</v>
      </c>
      <c r="B37" s="9" t="s">
        <v>2744</v>
      </c>
      <c r="C37" s="7" t="s">
        <v>2745</v>
      </c>
      <c r="D37" s="9" t="s">
        <v>2738</v>
      </c>
      <c r="E37" s="10" t="s">
        <v>2741</v>
      </c>
      <c r="F37" s="8">
        <v>80000</v>
      </c>
      <c r="G37" s="8">
        <f t="shared" si="0"/>
        <v>88000</v>
      </c>
      <c r="H37" s="7" t="s">
        <v>1567</v>
      </c>
    </row>
    <row r="38" spans="1:8" ht="36" customHeight="1">
      <c r="A38" s="10" t="s">
        <v>4013</v>
      </c>
      <c r="B38" s="9" t="s">
        <v>2746</v>
      </c>
      <c r="C38" s="7" t="s">
        <v>2747</v>
      </c>
      <c r="D38" s="9" t="s">
        <v>2731</v>
      </c>
      <c r="E38" s="10" t="s">
        <v>2748</v>
      </c>
      <c r="F38" s="8">
        <v>121000</v>
      </c>
      <c r="G38" s="8">
        <f t="shared" si="0"/>
        <v>133100</v>
      </c>
      <c r="H38" s="7" t="s">
        <v>1567</v>
      </c>
    </row>
    <row r="39" spans="1:8" ht="36" customHeight="1">
      <c r="A39" s="10" t="s">
        <v>4013</v>
      </c>
      <c r="B39" s="9" t="s">
        <v>2749</v>
      </c>
      <c r="C39" s="7" t="s">
        <v>2750</v>
      </c>
      <c r="D39" s="9" t="s">
        <v>2735</v>
      </c>
      <c r="E39" s="10" t="s">
        <v>2748</v>
      </c>
      <c r="F39" s="8">
        <v>92000</v>
      </c>
      <c r="G39" s="8">
        <f t="shared" si="0"/>
        <v>101200.00000000001</v>
      </c>
      <c r="H39" s="7" t="s">
        <v>1567</v>
      </c>
    </row>
    <row r="40" spans="1:8" ht="36" customHeight="1">
      <c r="A40" s="10" t="s">
        <v>4013</v>
      </c>
      <c r="B40" s="9" t="s">
        <v>2751</v>
      </c>
      <c r="C40" s="7" t="s">
        <v>2752</v>
      </c>
      <c r="D40" s="9" t="s">
        <v>2738</v>
      </c>
      <c r="E40" s="10" t="s">
        <v>2748</v>
      </c>
      <c r="F40" s="8">
        <v>80000</v>
      </c>
      <c r="G40" s="8">
        <f t="shared" si="0"/>
        <v>88000</v>
      </c>
      <c r="H40" s="7" t="s">
        <v>1567</v>
      </c>
    </row>
    <row r="41" spans="1:8" ht="36" customHeight="1">
      <c r="A41" s="10" t="s">
        <v>4013</v>
      </c>
      <c r="B41" s="9" t="s">
        <v>2753</v>
      </c>
      <c r="C41" s="7" t="s">
        <v>2754</v>
      </c>
      <c r="D41" s="9" t="s">
        <v>2731</v>
      </c>
      <c r="E41" s="10" t="s">
        <v>2755</v>
      </c>
      <c r="F41" s="8">
        <v>141000</v>
      </c>
      <c r="G41" s="8">
        <f t="shared" si="0"/>
        <v>155100</v>
      </c>
      <c r="H41" s="7" t="s">
        <v>1567</v>
      </c>
    </row>
    <row r="42" spans="1:8" ht="36" customHeight="1">
      <c r="A42" s="10" t="s">
        <v>4013</v>
      </c>
      <c r="B42" s="9" t="s">
        <v>2756</v>
      </c>
      <c r="C42" s="7" t="s">
        <v>2757</v>
      </c>
      <c r="D42" s="9" t="s">
        <v>2735</v>
      </c>
      <c r="E42" s="10" t="s">
        <v>2755</v>
      </c>
      <c r="F42" s="8">
        <v>111000</v>
      </c>
      <c r="G42" s="8">
        <f t="shared" si="0"/>
        <v>122100.00000000001</v>
      </c>
      <c r="H42" s="7" t="s">
        <v>1567</v>
      </c>
    </row>
    <row r="43" spans="1:8" ht="36" customHeight="1">
      <c r="A43" s="10" t="s">
        <v>4013</v>
      </c>
      <c r="B43" s="9" t="s">
        <v>2758</v>
      </c>
      <c r="C43" s="7" t="s">
        <v>2759</v>
      </c>
      <c r="D43" s="9" t="s">
        <v>2738</v>
      </c>
      <c r="E43" s="10" t="s">
        <v>2755</v>
      </c>
      <c r="F43" s="8">
        <v>103000</v>
      </c>
      <c r="G43" s="8">
        <f t="shared" si="0"/>
        <v>113300.00000000001</v>
      </c>
      <c r="H43" s="7" t="s">
        <v>1567</v>
      </c>
    </row>
    <row r="44" spans="1:8" ht="36" customHeight="1">
      <c r="A44" s="10" t="s">
        <v>4015</v>
      </c>
      <c r="B44" s="9" t="s">
        <v>2760</v>
      </c>
      <c r="C44" s="7" t="s">
        <v>2761</v>
      </c>
      <c r="D44" s="9" t="s">
        <v>2731</v>
      </c>
      <c r="E44" s="10" t="s">
        <v>2762</v>
      </c>
      <c r="F44" s="8">
        <v>150000</v>
      </c>
      <c r="G44" s="8">
        <f t="shared" si="0"/>
        <v>165000</v>
      </c>
      <c r="H44" s="7" t="s">
        <v>1567</v>
      </c>
    </row>
    <row r="45" spans="1:8" ht="36" customHeight="1">
      <c r="A45" s="10" t="s">
        <v>4015</v>
      </c>
      <c r="B45" s="9" t="s">
        <v>2763</v>
      </c>
      <c r="C45" s="7" t="s">
        <v>2764</v>
      </c>
      <c r="D45" s="9" t="s">
        <v>2735</v>
      </c>
      <c r="E45" s="10" t="s">
        <v>2762</v>
      </c>
      <c r="F45" s="8">
        <v>123000</v>
      </c>
      <c r="G45" s="8">
        <f t="shared" si="0"/>
        <v>135300</v>
      </c>
      <c r="H45" s="7" t="s">
        <v>1567</v>
      </c>
    </row>
    <row r="46" spans="1:8" ht="36" customHeight="1">
      <c r="A46" s="10" t="s">
        <v>4015</v>
      </c>
      <c r="B46" s="9" t="s">
        <v>2765</v>
      </c>
      <c r="C46" s="7" t="s">
        <v>2766</v>
      </c>
      <c r="D46" s="9" t="s">
        <v>2738</v>
      </c>
      <c r="E46" s="10" t="s">
        <v>2762</v>
      </c>
      <c r="F46" s="8">
        <v>113000</v>
      </c>
      <c r="G46" s="8">
        <f t="shared" si="0"/>
        <v>124300.00000000001</v>
      </c>
      <c r="H46" s="7" t="s">
        <v>1567</v>
      </c>
    </row>
    <row r="47" spans="1:8" ht="36" customHeight="1">
      <c r="A47" s="10" t="s">
        <v>4015</v>
      </c>
      <c r="B47" s="9" t="s">
        <v>2767</v>
      </c>
      <c r="C47" s="7" t="s">
        <v>2768</v>
      </c>
      <c r="D47" s="9" t="s">
        <v>2731</v>
      </c>
      <c r="E47" s="10" t="s">
        <v>2732</v>
      </c>
      <c r="F47" s="8">
        <v>131000</v>
      </c>
      <c r="G47" s="8">
        <f t="shared" si="0"/>
        <v>144100</v>
      </c>
      <c r="H47" s="7" t="s">
        <v>1567</v>
      </c>
    </row>
    <row r="48" spans="1:8" ht="36" customHeight="1">
      <c r="A48" s="10" t="s">
        <v>4015</v>
      </c>
      <c r="B48" s="9" t="s">
        <v>2769</v>
      </c>
      <c r="C48" s="7" t="s">
        <v>2770</v>
      </c>
      <c r="D48" s="9" t="s">
        <v>2735</v>
      </c>
      <c r="E48" s="10" t="s">
        <v>2732</v>
      </c>
      <c r="F48" s="8">
        <v>101000</v>
      </c>
      <c r="G48" s="8">
        <f t="shared" si="0"/>
        <v>111100.00000000001</v>
      </c>
      <c r="H48" s="7" t="s">
        <v>1567</v>
      </c>
    </row>
    <row r="49" spans="1:8" ht="36" customHeight="1">
      <c r="A49" s="10" t="s">
        <v>4015</v>
      </c>
      <c r="B49" s="9" t="s">
        <v>2771</v>
      </c>
      <c r="C49" s="7" t="s">
        <v>2772</v>
      </c>
      <c r="D49" s="9" t="s">
        <v>2738</v>
      </c>
      <c r="E49" s="10" t="s">
        <v>2732</v>
      </c>
      <c r="F49" s="8">
        <v>93000</v>
      </c>
      <c r="G49" s="8">
        <f t="shared" si="0"/>
        <v>102300.00000000001</v>
      </c>
      <c r="H49" s="7" t="s">
        <v>1567</v>
      </c>
    </row>
    <row r="50" spans="1:8" ht="36" customHeight="1">
      <c r="A50" s="10" t="s">
        <v>4015</v>
      </c>
      <c r="B50" s="9" t="s">
        <v>2773</v>
      </c>
      <c r="C50" s="7" t="s">
        <v>2774</v>
      </c>
      <c r="D50" s="9" t="s">
        <v>2731</v>
      </c>
      <c r="E50" s="10" t="s">
        <v>2775</v>
      </c>
      <c r="F50" s="8">
        <v>131000</v>
      </c>
      <c r="G50" s="8">
        <f t="shared" si="0"/>
        <v>144100</v>
      </c>
      <c r="H50" s="7" t="s">
        <v>1567</v>
      </c>
    </row>
    <row r="51" spans="1:8" ht="36" customHeight="1">
      <c r="A51" s="10" t="s">
        <v>4015</v>
      </c>
      <c r="B51" s="9" t="s">
        <v>2776</v>
      </c>
      <c r="C51" s="7" t="s">
        <v>2777</v>
      </c>
      <c r="D51" s="9" t="s">
        <v>2735</v>
      </c>
      <c r="E51" s="10" t="s">
        <v>2775</v>
      </c>
      <c r="F51" s="8">
        <v>101000</v>
      </c>
      <c r="G51" s="8">
        <f t="shared" si="0"/>
        <v>111100.00000000001</v>
      </c>
      <c r="H51" s="7" t="s">
        <v>1567</v>
      </c>
    </row>
    <row r="52" spans="1:8" ht="36" customHeight="1">
      <c r="A52" s="10" t="s">
        <v>4015</v>
      </c>
      <c r="B52" s="9" t="s">
        <v>2778</v>
      </c>
      <c r="C52" s="7" t="s">
        <v>2779</v>
      </c>
      <c r="D52" s="9" t="s">
        <v>2738</v>
      </c>
      <c r="E52" s="10" t="s">
        <v>2775</v>
      </c>
      <c r="F52" s="8">
        <v>93000</v>
      </c>
      <c r="G52" s="8">
        <f t="shared" si="0"/>
        <v>102300.00000000001</v>
      </c>
      <c r="H52" s="7" t="s">
        <v>1567</v>
      </c>
    </row>
    <row r="53" spans="1:8" ht="36" customHeight="1">
      <c r="A53" s="10" t="s">
        <v>4016</v>
      </c>
      <c r="B53" s="9" t="s">
        <v>2780</v>
      </c>
      <c r="C53" s="7" t="s">
        <v>2781</v>
      </c>
      <c r="D53" s="9" t="s">
        <v>2731</v>
      </c>
      <c r="E53" s="10" t="s">
        <v>2732</v>
      </c>
      <c r="F53" s="8">
        <v>155000</v>
      </c>
      <c r="G53" s="8">
        <f t="shared" si="0"/>
        <v>170500</v>
      </c>
      <c r="H53" s="7" t="s">
        <v>1567</v>
      </c>
    </row>
    <row r="54" spans="1:8" ht="36" customHeight="1">
      <c r="A54" s="10" t="s">
        <v>4016</v>
      </c>
      <c r="B54" s="9" t="s">
        <v>2782</v>
      </c>
      <c r="C54" s="7" t="s">
        <v>2783</v>
      </c>
      <c r="D54" s="9" t="s">
        <v>2735</v>
      </c>
      <c r="E54" s="10" t="s">
        <v>2732</v>
      </c>
      <c r="F54" s="8">
        <v>129000</v>
      </c>
      <c r="G54" s="8">
        <f t="shared" si="0"/>
        <v>141900</v>
      </c>
      <c r="H54" s="7" t="s">
        <v>1567</v>
      </c>
    </row>
    <row r="55" spans="1:8" ht="36" customHeight="1">
      <c r="A55" s="10" t="s">
        <v>4016</v>
      </c>
      <c r="B55" s="9" t="s">
        <v>2784</v>
      </c>
      <c r="C55" s="7" t="s">
        <v>2785</v>
      </c>
      <c r="D55" s="9" t="s">
        <v>2731</v>
      </c>
      <c r="E55" s="10" t="s">
        <v>2775</v>
      </c>
      <c r="F55" s="8">
        <v>155000</v>
      </c>
      <c r="G55" s="8">
        <f t="shared" si="0"/>
        <v>170500</v>
      </c>
      <c r="H55" s="7" t="s">
        <v>1567</v>
      </c>
    </row>
    <row r="56" spans="1:8" ht="36" customHeight="1">
      <c r="A56" s="10" t="s">
        <v>4016</v>
      </c>
      <c r="B56" s="9" t="s">
        <v>2786</v>
      </c>
      <c r="C56" s="7" t="s">
        <v>2787</v>
      </c>
      <c r="D56" s="9" t="s">
        <v>2735</v>
      </c>
      <c r="E56" s="10" t="s">
        <v>2775</v>
      </c>
      <c r="F56" s="8">
        <v>129000</v>
      </c>
      <c r="G56" s="8">
        <f t="shared" si="0"/>
        <v>141900</v>
      </c>
      <c r="H56" s="7" t="s">
        <v>1567</v>
      </c>
    </row>
    <row r="57" spans="1:8" ht="36" customHeight="1">
      <c r="A57" s="10" t="s">
        <v>4016</v>
      </c>
      <c r="B57" s="9" t="s">
        <v>2788</v>
      </c>
      <c r="C57" s="7" t="s">
        <v>2789</v>
      </c>
      <c r="D57" s="9" t="s">
        <v>2731</v>
      </c>
      <c r="E57" s="10" t="s">
        <v>2790</v>
      </c>
      <c r="F57" s="8">
        <v>227000</v>
      </c>
      <c r="G57" s="8">
        <f t="shared" si="0"/>
        <v>249700.00000000003</v>
      </c>
      <c r="H57" s="7" t="s">
        <v>1567</v>
      </c>
    </row>
    <row r="58" spans="1:8" ht="36" customHeight="1">
      <c r="A58" s="10" t="s">
        <v>4016</v>
      </c>
      <c r="B58" s="9" t="s">
        <v>2791</v>
      </c>
      <c r="C58" s="7" t="s">
        <v>2792</v>
      </c>
      <c r="D58" s="9" t="s">
        <v>2735</v>
      </c>
      <c r="E58" s="10" t="s">
        <v>2790</v>
      </c>
      <c r="F58" s="8">
        <v>190000</v>
      </c>
      <c r="G58" s="8">
        <f t="shared" si="0"/>
        <v>209000.00000000003</v>
      </c>
      <c r="H58" s="7" t="s">
        <v>1567</v>
      </c>
    </row>
    <row r="59" spans="1:8" ht="36" customHeight="1">
      <c r="A59" s="10" t="s">
        <v>4016</v>
      </c>
      <c r="B59" s="9" t="s">
        <v>2793</v>
      </c>
      <c r="C59" s="7" t="s">
        <v>2794</v>
      </c>
      <c r="D59" s="9" t="s">
        <v>2731</v>
      </c>
      <c r="E59" s="10" t="s">
        <v>2795</v>
      </c>
      <c r="F59" s="8">
        <v>206000</v>
      </c>
      <c r="G59" s="8">
        <f t="shared" si="0"/>
        <v>226600.00000000003</v>
      </c>
      <c r="H59" s="7" t="s">
        <v>1567</v>
      </c>
    </row>
    <row r="60" spans="1:8" ht="36" customHeight="1">
      <c r="A60" s="10" t="s">
        <v>4016</v>
      </c>
      <c r="B60" s="9" t="s">
        <v>2796</v>
      </c>
      <c r="C60" s="7" t="s">
        <v>2797</v>
      </c>
      <c r="D60" s="9" t="s">
        <v>2735</v>
      </c>
      <c r="E60" s="10" t="s">
        <v>2795</v>
      </c>
      <c r="F60" s="8">
        <v>172000</v>
      </c>
      <c r="G60" s="8">
        <f t="shared" si="0"/>
        <v>189200.00000000003</v>
      </c>
      <c r="H60" s="7" t="s">
        <v>1567</v>
      </c>
    </row>
    <row r="61" spans="1:8" ht="36" customHeight="1">
      <c r="A61" s="10" t="s">
        <v>3976</v>
      </c>
      <c r="B61" s="9" t="s">
        <v>2798</v>
      </c>
      <c r="C61" s="7" t="s">
        <v>2799</v>
      </c>
      <c r="D61" s="9" t="s">
        <v>2731</v>
      </c>
      <c r="E61" s="10" t="s">
        <v>2732</v>
      </c>
      <c r="F61" s="8">
        <v>97000</v>
      </c>
      <c r="G61" s="8">
        <f t="shared" si="0"/>
        <v>106700.00000000001</v>
      </c>
      <c r="H61" s="7" t="s">
        <v>1567</v>
      </c>
    </row>
    <row r="62" spans="1:8" ht="36" customHeight="1">
      <c r="A62" s="10" t="s">
        <v>3976</v>
      </c>
      <c r="B62" s="9" t="s">
        <v>2800</v>
      </c>
      <c r="C62" s="7" t="s">
        <v>2801</v>
      </c>
      <c r="D62" s="9" t="s">
        <v>2735</v>
      </c>
      <c r="E62" s="10" t="s">
        <v>2732</v>
      </c>
      <c r="F62" s="8">
        <v>75000</v>
      </c>
      <c r="G62" s="8">
        <f t="shared" si="0"/>
        <v>82500</v>
      </c>
      <c r="H62" s="7" t="s">
        <v>1567</v>
      </c>
    </row>
    <row r="63" spans="1:8" ht="36" customHeight="1">
      <c r="A63" s="10" t="s">
        <v>3976</v>
      </c>
      <c r="B63" s="9" t="s">
        <v>2802</v>
      </c>
      <c r="C63" s="7" t="s">
        <v>2803</v>
      </c>
      <c r="D63" s="9" t="s">
        <v>2738</v>
      </c>
      <c r="E63" s="10" t="s">
        <v>2732</v>
      </c>
      <c r="F63" s="8">
        <v>67000</v>
      </c>
      <c r="G63" s="8">
        <f t="shared" si="0"/>
        <v>73700</v>
      </c>
      <c r="H63" s="7" t="s">
        <v>1567</v>
      </c>
    </row>
    <row r="64" spans="1:8" ht="36" customHeight="1">
      <c r="A64" s="10" t="s">
        <v>3976</v>
      </c>
      <c r="B64" s="9" t="s">
        <v>2816</v>
      </c>
      <c r="C64" s="7" t="s">
        <v>2817</v>
      </c>
      <c r="D64" s="9" t="s">
        <v>2731</v>
      </c>
      <c r="E64" s="10" t="s">
        <v>2818</v>
      </c>
      <c r="F64" s="8">
        <v>107000</v>
      </c>
      <c r="G64" s="8">
        <f t="shared" si="0"/>
        <v>117700.00000000001</v>
      </c>
      <c r="H64" s="7" t="s">
        <v>1567</v>
      </c>
    </row>
    <row r="65" spans="1:8" ht="36" customHeight="1">
      <c r="A65" s="10" t="s">
        <v>3976</v>
      </c>
      <c r="B65" s="9" t="s">
        <v>2819</v>
      </c>
      <c r="C65" s="7" t="s">
        <v>2820</v>
      </c>
      <c r="D65" s="9" t="s">
        <v>2735</v>
      </c>
      <c r="E65" s="10" t="s">
        <v>2818</v>
      </c>
      <c r="F65" s="8">
        <v>89000</v>
      </c>
      <c r="G65" s="8">
        <f t="shared" si="0"/>
        <v>97900.000000000015</v>
      </c>
      <c r="H65" s="7" t="s">
        <v>1567</v>
      </c>
    </row>
    <row r="66" spans="1:8" ht="36" customHeight="1">
      <c r="A66" s="10" t="s">
        <v>3976</v>
      </c>
      <c r="B66" s="9" t="s">
        <v>2821</v>
      </c>
      <c r="C66" s="7" t="s">
        <v>2822</v>
      </c>
      <c r="D66" s="9" t="s">
        <v>2738</v>
      </c>
      <c r="E66" s="10" t="s">
        <v>2818</v>
      </c>
      <c r="F66" s="8">
        <v>78000</v>
      </c>
      <c r="G66" s="8">
        <f t="shared" ref="G66:G126" si="1">F66*1.1</f>
        <v>85800</v>
      </c>
      <c r="H66" s="7" t="s">
        <v>1567</v>
      </c>
    </row>
    <row r="67" spans="1:8" ht="36" customHeight="1">
      <c r="A67" s="10" t="s">
        <v>3976</v>
      </c>
      <c r="B67" s="9" t="s">
        <v>2823</v>
      </c>
      <c r="C67" s="7" t="s">
        <v>2824</v>
      </c>
      <c r="D67" s="9" t="s">
        <v>2731</v>
      </c>
      <c r="E67" s="10" t="s">
        <v>2825</v>
      </c>
      <c r="F67" s="8">
        <v>107000</v>
      </c>
      <c r="G67" s="8">
        <f t="shared" si="1"/>
        <v>117700.00000000001</v>
      </c>
      <c r="H67" s="7" t="s">
        <v>1567</v>
      </c>
    </row>
    <row r="68" spans="1:8" ht="36" customHeight="1">
      <c r="A68" s="10" t="s">
        <v>3976</v>
      </c>
      <c r="B68" s="9" t="s">
        <v>2826</v>
      </c>
      <c r="C68" s="7" t="s">
        <v>2827</v>
      </c>
      <c r="D68" s="9" t="s">
        <v>2735</v>
      </c>
      <c r="E68" s="10" t="s">
        <v>2825</v>
      </c>
      <c r="F68" s="8">
        <v>89000</v>
      </c>
      <c r="G68" s="8">
        <f t="shared" si="1"/>
        <v>97900.000000000015</v>
      </c>
      <c r="H68" s="7" t="s">
        <v>1567</v>
      </c>
    </row>
    <row r="69" spans="1:8" ht="36" customHeight="1">
      <c r="A69" s="10" t="s">
        <v>3976</v>
      </c>
      <c r="B69" s="9" t="s">
        <v>2828</v>
      </c>
      <c r="C69" s="7" t="s">
        <v>2829</v>
      </c>
      <c r="D69" s="9" t="s">
        <v>2738</v>
      </c>
      <c r="E69" s="10" t="s">
        <v>2825</v>
      </c>
      <c r="F69" s="8">
        <v>78000</v>
      </c>
      <c r="G69" s="8">
        <f t="shared" si="1"/>
        <v>85800</v>
      </c>
      <c r="H69" s="7" t="s">
        <v>1567</v>
      </c>
    </row>
    <row r="70" spans="1:8" ht="36" customHeight="1">
      <c r="A70" s="10" t="s">
        <v>3976</v>
      </c>
      <c r="B70" s="9" t="s">
        <v>2804</v>
      </c>
      <c r="C70" s="7" t="s">
        <v>2805</v>
      </c>
      <c r="D70" s="9" t="s">
        <v>2738</v>
      </c>
      <c r="E70" s="10" t="s">
        <v>2806</v>
      </c>
      <c r="F70" s="8">
        <v>67000</v>
      </c>
      <c r="G70" s="8">
        <f t="shared" si="1"/>
        <v>73700</v>
      </c>
      <c r="H70" s="7" t="s">
        <v>1567</v>
      </c>
    </row>
    <row r="71" spans="1:8" ht="36" customHeight="1">
      <c r="A71" s="10" t="s">
        <v>3976</v>
      </c>
      <c r="B71" s="9" t="s">
        <v>2807</v>
      </c>
      <c r="C71" s="7" t="s">
        <v>2808</v>
      </c>
      <c r="D71" s="9" t="s">
        <v>2738</v>
      </c>
      <c r="E71" s="10" t="s">
        <v>2809</v>
      </c>
      <c r="F71" s="8">
        <v>67000</v>
      </c>
      <c r="G71" s="8">
        <f t="shared" si="1"/>
        <v>73700</v>
      </c>
      <c r="H71" s="7" t="s">
        <v>1567</v>
      </c>
    </row>
    <row r="72" spans="1:8" ht="36" customHeight="1">
      <c r="A72" s="10" t="s">
        <v>3976</v>
      </c>
      <c r="B72" s="9" t="s">
        <v>2810</v>
      </c>
      <c r="C72" s="7" t="s">
        <v>2811</v>
      </c>
      <c r="D72" s="9" t="s">
        <v>2738</v>
      </c>
      <c r="E72" s="10" t="s">
        <v>2812</v>
      </c>
      <c r="F72" s="8">
        <v>67000</v>
      </c>
      <c r="G72" s="8">
        <f t="shared" si="1"/>
        <v>73700</v>
      </c>
      <c r="H72" s="7" t="s">
        <v>1567</v>
      </c>
    </row>
    <row r="73" spans="1:8" ht="36" customHeight="1">
      <c r="A73" s="10" t="s">
        <v>3976</v>
      </c>
      <c r="B73" s="9" t="s">
        <v>2813</v>
      </c>
      <c r="C73" s="7" t="s">
        <v>2814</v>
      </c>
      <c r="D73" s="9" t="s">
        <v>2738</v>
      </c>
      <c r="E73" s="10" t="s">
        <v>2815</v>
      </c>
      <c r="F73" s="8">
        <v>67000</v>
      </c>
      <c r="G73" s="8">
        <f t="shared" si="1"/>
        <v>73700</v>
      </c>
      <c r="H73" s="7" t="s">
        <v>1567</v>
      </c>
    </row>
    <row r="74" spans="1:8" ht="36" customHeight="1">
      <c r="A74" s="6" t="s">
        <v>3977</v>
      </c>
      <c r="B74" s="9" t="s">
        <v>1581</v>
      </c>
      <c r="C74" s="7" t="s">
        <v>1582</v>
      </c>
      <c r="D74" s="6" t="s">
        <v>2830</v>
      </c>
      <c r="E74" s="6" t="s">
        <v>1583</v>
      </c>
      <c r="F74" s="8">
        <v>58000</v>
      </c>
      <c r="G74" s="8">
        <f t="shared" si="1"/>
        <v>63800.000000000007</v>
      </c>
      <c r="H74" s="7" t="s">
        <v>1567</v>
      </c>
    </row>
    <row r="75" spans="1:8" ht="36" customHeight="1">
      <c r="A75" s="6" t="s">
        <v>3977</v>
      </c>
      <c r="B75" s="7" t="s">
        <v>1584</v>
      </c>
      <c r="C75" s="7" t="s">
        <v>1585</v>
      </c>
      <c r="D75" s="6" t="s">
        <v>2831</v>
      </c>
      <c r="E75" s="6" t="s">
        <v>1583</v>
      </c>
      <c r="F75" s="8">
        <v>51000</v>
      </c>
      <c r="G75" s="8">
        <f t="shared" si="1"/>
        <v>56100.000000000007</v>
      </c>
      <c r="H75" s="7" t="s">
        <v>1567</v>
      </c>
    </row>
    <row r="76" spans="1:8" ht="36" customHeight="1">
      <c r="A76" s="6" t="s">
        <v>3977</v>
      </c>
      <c r="B76" s="7" t="s">
        <v>1586</v>
      </c>
      <c r="C76" s="7" t="s">
        <v>1587</v>
      </c>
      <c r="D76" s="6" t="s">
        <v>2832</v>
      </c>
      <c r="E76" s="6" t="s">
        <v>1583</v>
      </c>
      <c r="F76" s="8">
        <v>44000</v>
      </c>
      <c r="G76" s="8">
        <f t="shared" si="1"/>
        <v>48400.000000000007</v>
      </c>
      <c r="H76" s="7" t="s">
        <v>1567</v>
      </c>
    </row>
    <row r="77" spans="1:8" ht="36" customHeight="1">
      <c r="A77" s="6" t="s">
        <v>3977</v>
      </c>
      <c r="B77" s="7" t="s">
        <v>1568</v>
      </c>
      <c r="C77" s="7" t="s">
        <v>1569</v>
      </c>
      <c r="D77" s="6" t="s">
        <v>2830</v>
      </c>
      <c r="E77" s="6" t="s">
        <v>2833</v>
      </c>
      <c r="F77" s="8">
        <v>58000</v>
      </c>
      <c r="G77" s="8">
        <f t="shared" si="1"/>
        <v>63800.000000000007</v>
      </c>
      <c r="H77" s="7" t="s">
        <v>1567</v>
      </c>
    </row>
    <row r="78" spans="1:8" ht="36" customHeight="1">
      <c r="A78" s="6" t="s">
        <v>3977</v>
      </c>
      <c r="B78" s="7" t="s">
        <v>1570</v>
      </c>
      <c r="C78" s="7" t="s">
        <v>1571</v>
      </c>
      <c r="D78" s="6" t="s">
        <v>2831</v>
      </c>
      <c r="E78" s="6" t="s">
        <v>2833</v>
      </c>
      <c r="F78" s="8">
        <v>51000</v>
      </c>
      <c r="G78" s="8">
        <f t="shared" si="1"/>
        <v>56100.000000000007</v>
      </c>
      <c r="H78" s="7" t="s">
        <v>1567</v>
      </c>
    </row>
    <row r="79" spans="1:8" ht="36" customHeight="1">
      <c r="A79" s="6" t="s">
        <v>3977</v>
      </c>
      <c r="B79" s="7" t="s">
        <v>1572</v>
      </c>
      <c r="C79" s="7" t="s">
        <v>1573</v>
      </c>
      <c r="D79" s="6" t="s">
        <v>2832</v>
      </c>
      <c r="E79" s="6" t="s">
        <v>2833</v>
      </c>
      <c r="F79" s="8">
        <v>44000</v>
      </c>
      <c r="G79" s="8">
        <f t="shared" si="1"/>
        <v>48400.000000000007</v>
      </c>
      <c r="H79" s="7" t="s">
        <v>1567</v>
      </c>
    </row>
    <row r="80" spans="1:8" ht="36" customHeight="1">
      <c r="A80" s="6" t="s">
        <v>3977</v>
      </c>
      <c r="B80" s="7" t="s">
        <v>1574</v>
      </c>
      <c r="C80" s="7" t="s">
        <v>1575</v>
      </c>
      <c r="D80" s="6" t="s">
        <v>2830</v>
      </c>
      <c r="E80" s="6" t="s">
        <v>1576</v>
      </c>
      <c r="F80" s="8">
        <v>58000</v>
      </c>
      <c r="G80" s="8">
        <f t="shared" si="1"/>
        <v>63800.000000000007</v>
      </c>
      <c r="H80" s="7" t="s">
        <v>1567</v>
      </c>
    </row>
    <row r="81" spans="1:8" ht="36" customHeight="1">
      <c r="A81" s="6" t="s">
        <v>3977</v>
      </c>
      <c r="B81" s="7" t="s">
        <v>1577</v>
      </c>
      <c r="C81" s="7" t="s">
        <v>1578</v>
      </c>
      <c r="D81" s="6" t="s">
        <v>2831</v>
      </c>
      <c r="E81" s="6" t="s">
        <v>1576</v>
      </c>
      <c r="F81" s="8">
        <v>51000</v>
      </c>
      <c r="G81" s="8">
        <f t="shared" si="1"/>
        <v>56100.000000000007</v>
      </c>
      <c r="H81" s="7" t="s">
        <v>1567</v>
      </c>
    </row>
    <row r="82" spans="1:8" ht="36" customHeight="1">
      <c r="A82" s="6" t="s">
        <v>3977</v>
      </c>
      <c r="B82" s="7" t="s">
        <v>1579</v>
      </c>
      <c r="C82" s="7" t="s">
        <v>1580</v>
      </c>
      <c r="D82" s="6" t="s">
        <v>2832</v>
      </c>
      <c r="E82" s="6" t="s">
        <v>1576</v>
      </c>
      <c r="F82" s="8">
        <v>44000</v>
      </c>
      <c r="G82" s="8">
        <f t="shared" si="1"/>
        <v>48400.000000000007</v>
      </c>
      <c r="H82" s="7" t="s">
        <v>1567</v>
      </c>
    </row>
    <row r="83" spans="1:8" ht="36" customHeight="1">
      <c r="A83" s="6" t="s">
        <v>3977</v>
      </c>
      <c r="B83" s="7" t="s">
        <v>2837</v>
      </c>
      <c r="C83" s="7" t="s">
        <v>2838</v>
      </c>
      <c r="D83" s="6" t="s">
        <v>2830</v>
      </c>
      <c r="E83" s="6" t="s">
        <v>2839</v>
      </c>
      <c r="F83" s="8">
        <v>58000</v>
      </c>
      <c r="G83" s="8">
        <f t="shared" si="1"/>
        <v>63800.000000000007</v>
      </c>
      <c r="H83" s="7" t="s">
        <v>1567</v>
      </c>
    </row>
    <row r="84" spans="1:8" ht="36" customHeight="1">
      <c r="A84" s="6" t="s">
        <v>3977</v>
      </c>
      <c r="B84" s="7" t="s">
        <v>2840</v>
      </c>
      <c r="C84" s="7" t="s">
        <v>2841</v>
      </c>
      <c r="D84" s="6" t="s">
        <v>2831</v>
      </c>
      <c r="E84" s="6" t="s">
        <v>2839</v>
      </c>
      <c r="F84" s="8">
        <v>51000</v>
      </c>
      <c r="G84" s="8">
        <f t="shared" si="1"/>
        <v>56100.000000000007</v>
      </c>
      <c r="H84" s="7" t="s">
        <v>1567</v>
      </c>
    </row>
    <row r="85" spans="1:8" ht="36" customHeight="1">
      <c r="A85" s="6" t="s">
        <v>3977</v>
      </c>
      <c r="B85" s="7" t="s">
        <v>2842</v>
      </c>
      <c r="C85" s="7" t="s">
        <v>2843</v>
      </c>
      <c r="D85" s="6" t="s">
        <v>2832</v>
      </c>
      <c r="E85" s="6" t="s">
        <v>2839</v>
      </c>
      <c r="F85" s="8">
        <v>44000</v>
      </c>
      <c r="G85" s="8">
        <f t="shared" si="1"/>
        <v>48400.000000000007</v>
      </c>
      <c r="H85" s="7" t="s">
        <v>1567</v>
      </c>
    </row>
    <row r="86" spans="1:8" ht="36" customHeight="1">
      <c r="A86" s="6" t="s">
        <v>3977</v>
      </c>
      <c r="B86" s="7" t="s">
        <v>2844</v>
      </c>
      <c r="C86" s="7" t="s">
        <v>2845</v>
      </c>
      <c r="D86" s="6" t="s">
        <v>2830</v>
      </c>
      <c r="E86" s="6" t="s">
        <v>2846</v>
      </c>
      <c r="F86" s="8">
        <v>58000</v>
      </c>
      <c r="G86" s="8">
        <f t="shared" si="1"/>
        <v>63800.000000000007</v>
      </c>
      <c r="H86" s="7" t="s">
        <v>1567</v>
      </c>
    </row>
    <row r="87" spans="1:8" ht="36" customHeight="1">
      <c r="A87" s="6" t="s">
        <v>3977</v>
      </c>
      <c r="B87" s="7" t="s">
        <v>2847</v>
      </c>
      <c r="C87" s="7" t="s">
        <v>2848</v>
      </c>
      <c r="D87" s="6" t="s">
        <v>2831</v>
      </c>
      <c r="E87" s="6" t="s">
        <v>2846</v>
      </c>
      <c r="F87" s="8">
        <v>51000</v>
      </c>
      <c r="G87" s="8">
        <f t="shared" si="1"/>
        <v>56100.000000000007</v>
      </c>
      <c r="H87" s="7" t="s">
        <v>1567</v>
      </c>
    </row>
    <row r="88" spans="1:8" ht="36" customHeight="1">
      <c r="A88" s="6" t="s">
        <v>3977</v>
      </c>
      <c r="B88" s="7" t="s">
        <v>2849</v>
      </c>
      <c r="C88" s="7" t="s">
        <v>2850</v>
      </c>
      <c r="D88" s="6" t="s">
        <v>2832</v>
      </c>
      <c r="E88" s="6" t="s">
        <v>2846</v>
      </c>
      <c r="F88" s="8">
        <v>44000</v>
      </c>
      <c r="G88" s="8">
        <f t="shared" si="1"/>
        <v>48400.000000000007</v>
      </c>
      <c r="H88" s="7" t="s">
        <v>1567</v>
      </c>
    </row>
    <row r="89" spans="1:8" ht="36" customHeight="1">
      <c r="A89" s="6" t="s">
        <v>3977</v>
      </c>
      <c r="B89" s="7" t="s">
        <v>1594</v>
      </c>
      <c r="C89" s="7" t="s">
        <v>1595</v>
      </c>
      <c r="D89" s="6" t="s">
        <v>2830</v>
      </c>
      <c r="E89" s="6" t="s">
        <v>2834</v>
      </c>
      <c r="F89" s="8">
        <v>58000</v>
      </c>
      <c r="G89" s="8">
        <f t="shared" si="1"/>
        <v>63800.000000000007</v>
      </c>
      <c r="H89" s="7" t="s">
        <v>1567</v>
      </c>
    </row>
    <row r="90" spans="1:8" ht="36" customHeight="1">
      <c r="A90" s="6" t="s">
        <v>3977</v>
      </c>
      <c r="B90" s="7" t="s">
        <v>1596</v>
      </c>
      <c r="C90" s="7" t="s">
        <v>1597</v>
      </c>
      <c r="D90" s="6" t="s">
        <v>2831</v>
      </c>
      <c r="E90" s="6" t="s">
        <v>2835</v>
      </c>
      <c r="F90" s="8">
        <v>51000</v>
      </c>
      <c r="G90" s="8">
        <f t="shared" si="1"/>
        <v>56100.000000000007</v>
      </c>
      <c r="H90" s="7" t="s">
        <v>1567</v>
      </c>
    </row>
    <row r="91" spans="1:8" ht="36" customHeight="1">
      <c r="A91" s="6" t="s">
        <v>3977</v>
      </c>
      <c r="B91" s="7" t="s">
        <v>1598</v>
      </c>
      <c r="C91" s="7" t="s">
        <v>1599</v>
      </c>
      <c r="D91" s="6" t="s">
        <v>2832</v>
      </c>
      <c r="E91" s="6" t="s">
        <v>2835</v>
      </c>
      <c r="F91" s="8">
        <v>44000</v>
      </c>
      <c r="G91" s="8">
        <f t="shared" si="1"/>
        <v>48400.000000000007</v>
      </c>
      <c r="H91" s="7" t="s">
        <v>1567</v>
      </c>
    </row>
    <row r="92" spans="1:8" ht="36" customHeight="1">
      <c r="A92" s="6" t="s">
        <v>3977</v>
      </c>
      <c r="B92" s="7" t="s">
        <v>1588</v>
      </c>
      <c r="C92" s="7" t="s">
        <v>1589</v>
      </c>
      <c r="D92" s="6" t="s">
        <v>2830</v>
      </c>
      <c r="E92" s="6" t="s">
        <v>2836</v>
      </c>
      <c r="F92" s="8">
        <v>58000</v>
      </c>
      <c r="G92" s="8">
        <f t="shared" si="1"/>
        <v>63800.000000000007</v>
      </c>
      <c r="H92" s="7" t="s">
        <v>1567</v>
      </c>
    </row>
    <row r="93" spans="1:8" ht="36" customHeight="1">
      <c r="A93" s="6" t="s">
        <v>3977</v>
      </c>
      <c r="B93" s="7" t="s">
        <v>1590</v>
      </c>
      <c r="C93" s="7" t="s">
        <v>1591</v>
      </c>
      <c r="D93" s="6" t="s">
        <v>2831</v>
      </c>
      <c r="E93" s="6" t="s">
        <v>2836</v>
      </c>
      <c r="F93" s="8">
        <v>51000</v>
      </c>
      <c r="G93" s="8">
        <f t="shared" si="1"/>
        <v>56100.000000000007</v>
      </c>
      <c r="H93" s="7" t="s">
        <v>1567</v>
      </c>
    </row>
    <row r="94" spans="1:8" ht="36" customHeight="1">
      <c r="A94" s="6" t="s">
        <v>3977</v>
      </c>
      <c r="B94" s="7" t="s">
        <v>1592</v>
      </c>
      <c r="C94" s="7" t="s">
        <v>1593</v>
      </c>
      <c r="D94" s="6" t="s">
        <v>2832</v>
      </c>
      <c r="E94" s="6" t="s">
        <v>2836</v>
      </c>
      <c r="F94" s="8">
        <v>44000</v>
      </c>
      <c r="G94" s="8">
        <f t="shared" si="1"/>
        <v>48400.000000000007</v>
      </c>
      <c r="H94" s="7" t="s">
        <v>1567</v>
      </c>
    </row>
    <row r="95" spans="1:8" ht="36" customHeight="1">
      <c r="A95" s="9" t="s">
        <v>1095</v>
      </c>
      <c r="B95" s="9" t="s">
        <v>1096</v>
      </c>
      <c r="C95" s="7" t="s">
        <v>1601</v>
      </c>
      <c r="D95" s="9" t="s">
        <v>2832</v>
      </c>
      <c r="E95" s="10" t="s">
        <v>1123</v>
      </c>
      <c r="F95" s="8">
        <v>27000</v>
      </c>
      <c r="G95" s="8">
        <f t="shared" si="1"/>
        <v>29700.000000000004</v>
      </c>
      <c r="H95" s="7" t="s">
        <v>1600</v>
      </c>
    </row>
    <row r="96" spans="1:8" ht="36" customHeight="1">
      <c r="A96" s="9" t="s">
        <v>1095</v>
      </c>
      <c r="B96" s="9" t="s">
        <v>1097</v>
      </c>
      <c r="C96" s="7" t="s">
        <v>1602</v>
      </c>
      <c r="D96" s="9" t="s">
        <v>2832</v>
      </c>
      <c r="E96" s="9" t="s">
        <v>1124</v>
      </c>
      <c r="F96" s="8">
        <v>27000</v>
      </c>
      <c r="G96" s="8">
        <f t="shared" si="1"/>
        <v>29700.000000000004</v>
      </c>
      <c r="H96" s="7" t="s">
        <v>1600</v>
      </c>
    </row>
    <row r="97" spans="1:8" ht="36" customHeight="1">
      <c r="A97" s="9" t="s">
        <v>1095</v>
      </c>
      <c r="B97" s="9" t="s">
        <v>1098</v>
      </c>
      <c r="C97" s="7" t="s">
        <v>1099</v>
      </c>
      <c r="D97" s="9" t="s">
        <v>2832</v>
      </c>
      <c r="E97" s="10" t="s">
        <v>1125</v>
      </c>
      <c r="F97" s="8">
        <v>27000</v>
      </c>
      <c r="G97" s="8">
        <f t="shared" si="1"/>
        <v>29700.000000000004</v>
      </c>
      <c r="H97" s="7" t="s">
        <v>1600</v>
      </c>
    </row>
    <row r="98" spans="1:8" ht="36" customHeight="1">
      <c r="A98" s="9" t="s">
        <v>1095</v>
      </c>
      <c r="B98" s="9" t="s">
        <v>1100</v>
      </c>
      <c r="C98" s="7" t="s">
        <v>1101</v>
      </c>
      <c r="D98" s="9" t="s">
        <v>2832</v>
      </c>
      <c r="E98" s="10" t="s">
        <v>1126</v>
      </c>
      <c r="F98" s="8">
        <v>27000</v>
      </c>
      <c r="G98" s="8">
        <f t="shared" si="1"/>
        <v>29700.000000000004</v>
      </c>
      <c r="H98" s="7" t="s">
        <v>1600</v>
      </c>
    </row>
    <row r="99" spans="1:8" ht="36" customHeight="1">
      <c r="A99" s="9" t="s">
        <v>1095</v>
      </c>
      <c r="B99" s="9" t="s">
        <v>1603</v>
      </c>
      <c r="C99" s="7" t="s">
        <v>1604</v>
      </c>
      <c r="D99" s="9" t="s">
        <v>2832</v>
      </c>
      <c r="E99" s="10" t="s">
        <v>1605</v>
      </c>
      <c r="F99" s="8">
        <v>27000</v>
      </c>
      <c r="G99" s="8">
        <f t="shared" si="1"/>
        <v>29700.000000000004</v>
      </c>
      <c r="H99" s="7" t="s">
        <v>1600</v>
      </c>
    </row>
    <row r="100" spans="1:8" customFormat="1" ht="36" customHeight="1">
      <c r="A100" s="6" t="s">
        <v>4017</v>
      </c>
      <c r="B100" s="9" t="s">
        <v>3978</v>
      </c>
      <c r="C100" s="7" t="s">
        <v>3979</v>
      </c>
      <c r="D100" s="6" t="s">
        <v>2738</v>
      </c>
      <c r="E100" s="6" t="s">
        <v>3980</v>
      </c>
      <c r="F100" s="8">
        <v>40000</v>
      </c>
      <c r="G100" s="8">
        <f t="shared" si="1"/>
        <v>44000</v>
      </c>
      <c r="H100" s="7" t="s">
        <v>1600</v>
      </c>
    </row>
    <row r="101" spans="1:8" ht="36" customHeight="1">
      <c r="A101" s="10" t="s">
        <v>1606</v>
      </c>
      <c r="B101" s="9" t="s">
        <v>1607</v>
      </c>
      <c r="C101" s="7" t="s">
        <v>1608</v>
      </c>
      <c r="D101" s="9" t="s">
        <v>1609</v>
      </c>
      <c r="E101" s="10" t="s">
        <v>1610</v>
      </c>
      <c r="F101" s="8">
        <v>38000</v>
      </c>
      <c r="G101" s="8">
        <f t="shared" si="1"/>
        <v>41800</v>
      </c>
      <c r="H101" s="7" t="s">
        <v>1611</v>
      </c>
    </row>
    <row r="102" spans="1:8" ht="36" customHeight="1">
      <c r="A102" s="10" t="s">
        <v>4018</v>
      </c>
      <c r="B102" s="9" t="s">
        <v>1612</v>
      </c>
      <c r="C102" s="7" t="s">
        <v>1613</v>
      </c>
      <c r="D102" s="10" t="s">
        <v>1614</v>
      </c>
      <c r="E102" s="10" t="s">
        <v>1615</v>
      </c>
      <c r="F102" s="8">
        <v>49000</v>
      </c>
      <c r="G102" s="8">
        <f t="shared" si="1"/>
        <v>53900.000000000007</v>
      </c>
      <c r="H102" s="7" t="s">
        <v>1611</v>
      </c>
    </row>
    <row r="103" spans="1:8" ht="36" customHeight="1">
      <c r="A103" s="10" t="s">
        <v>4018</v>
      </c>
      <c r="B103" s="9" t="s">
        <v>1616</v>
      </c>
      <c r="C103" s="7" t="s">
        <v>1617</v>
      </c>
      <c r="D103" s="10" t="s">
        <v>1618</v>
      </c>
      <c r="E103" s="10" t="s">
        <v>1619</v>
      </c>
      <c r="F103" s="8">
        <v>90000</v>
      </c>
      <c r="G103" s="8">
        <f t="shared" si="1"/>
        <v>99000.000000000015</v>
      </c>
      <c r="H103" s="7" t="s">
        <v>1611</v>
      </c>
    </row>
    <row r="104" spans="1:8" ht="36" customHeight="1">
      <c r="A104" s="10" t="s">
        <v>4019</v>
      </c>
      <c r="B104" s="9" t="s">
        <v>2890</v>
      </c>
      <c r="C104" s="7" t="s">
        <v>2891</v>
      </c>
      <c r="D104" s="10" t="s">
        <v>2892</v>
      </c>
      <c r="E104" s="10" t="s">
        <v>2893</v>
      </c>
      <c r="F104" s="8">
        <v>178000</v>
      </c>
      <c r="G104" s="8">
        <f t="shared" si="1"/>
        <v>195800.00000000003</v>
      </c>
      <c r="H104" s="7" t="s">
        <v>1600</v>
      </c>
    </row>
    <row r="105" spans="1:8" ht="36" customHeight="1">
      <c r="A105" s="10" t="s">
        <v>4019</v>
      </c>
      <c r="B105" s="9" t="s">
        <v>1102</v>
      </c>
      <c r="C105" s="7" t="s">
        <v>1103</v>
      </c>
      <c r="D105" s="10" t="s">
        <v>1127</v>
      </c>
      <c r="E105" s="10" t="s">
        <v>3981</v>
      </c>
      <c r="F105" s="8">
        <v>19000</v>
      </c>
      <c r="G105" s="8">
        <f t="shared" si="1"/>
        <v>20900</v>
      </c>
      <c r="H105" s="7" t="s">
        <v>1620</v>
      </c>
    </row>
    <row r="106" spans="1:8" ht="36" customHeight="1">
      <c r="A106" s="10" t="s">
        <v>4019</v>
      </c>
      <c r="B106" s="9" t="s">
        <v>1104</v>
      </c>
      <c r="C106" s="7" t="s">
        <v>1105</v>
      </c>
      <c r="D106" s="10" t="s">
        <v>3982</v>
      </c>
      <c r="E106" s="10" t="s">
        <v>3983</v>
      </c>
      <c r="F106" s="8">
        <v>24000</v>
      </c>
      <c r="G106" s="8">
        <f t="shared" si="1"/>
        <v>26400.000000000004</v>
      </c>
      <c r="H106" s="7" t="s">
        <v>1620</v>
      </c>
    </row>
    <row r="107" spans="1:8" ht="36" customHeight="1">
      <c r="A107" s="10" t="s">
        <v>4019</v>
      </c>
      <c r="B107" s="9" t="s">
        <v>3984</v>
      </c>
      <c r="C107" s="7" t="s">
        <v>3985</v>
      </c>
      <c r="D107" s="10" t="s">
        <v>3986</v>
      </c>
      <c r="E107" s="10" t="s">
        <v>3987</v>
      </c>
      <c r="F107" s="8">
        <v>28000</v>
      </c>
      <c r="G107" s="8">
        <f t="shared" si="1"/>
        <v>30800.000000000004</v>
      </c>
      <c r="H107" s="7" t="s">
        <v>1611</v>
      </c>
    </row>
    <row r="108" spans="1:8" ht="36" customHeight="1">
      <c r="A108" s="10" t="s">
        <v>4019</v>
      </c>
      <c r="B108" s="9" t="s">
        <v>3988</v>
      </c>
      <c r="C108" s="7" t="s">
        <v>3989</v>
      </c>
      <c r="D108" s="10" t="s">
        <v>3990</v>
      </c>
      <c r="E108" s="10" t="s">
        <v>3991</v>
      </c>
      <c r="F108" s="8">
        <v>29000</v>
      </c>
      <c r="G108" s="8">
        <f t="shared" si="1"/>
        <v>31900.000000000004</v>
      </c>
      <c r="H108" s="7" t="s">
        <v>1611</v>
      </c>
    </row>
    <row r="109" spans="1:8" ht="36" customHeight="1">
      <c r="A109" s="10" t="s">
        <v>4019</v>
      </c>
      <c r="B109" s="9" t="s">
        <v>2851</v>
      </c>
      <c r="C109" s="7" t="s">
        <v>2852</v>
      </c>
      <c r="D109" s="10" t="s">
        <v>2853</v>
      </c>
      <c r="E109" s="10" t="s">
        <v>2854</v>
      </c>
      <c r="F109" s="8">
        <v>23000</v>
      </c>
      <c r="G109" s="8">
        <f t="shared" si="1"/>
        <v>25300.000000000004</v>
      </c>
      <c r="H109" s="7" t="s">
        <v>1567</v>
      </c>
    </row>
    <row r="110" spans="1:8" ht="36" customHeight="1">
      <c r="A110" s="10" t="s">
        <v>4019</v>
      </c>
      <c r="B110" s="9" t="s">
        <v>2855</v>
      </c>
      <c r="C110" s="7" t="s">
        <v>2856</v>
      </c>
      <c r="D110" s="10" t="s">
        <v>2853</v>
      </c>
      <c r="E110" s="10" t="s">
        <v>2857</v>
      </c>
      <c r="F110" s="8">
        <v>23000</v>
      </c>
      <c r="G110" s="8">
        <f t="shared" si="1"/>
        <v>25300.000000000004</v>
      </c>
      <c r="H110" s="7" t="s">
        <v>1567</v>
      </c>
    </row>
    <row r="111" spans="1:8" ht="36" customHeight="1">
      <c r="A111" s="10" t="s">
        <v>4019</v>
      </c>
      <c r="B111" s="9" t="s">
        <v>2858</v>
      </c>
      <c r="C111" s="7" t="s">
        <v>2859</v>
      </c>
      <c r="D111" s="10" t="s">
        <v>2853</v>
      </c>
      <c r="E111" s="10" t="s">
        <v>2860</v>
      </c>
      <c r="F111" s="8">
        <v>23000</v>
      </c>
      <c r="G111" s="8">
        <f t="shared" si="1"/>
        <v>25300.000000000004</v>
      </c>
      <c r="H111" s="7" t="s">
        <v>1567</v>
      </c>
    </row>
    <row r="112" spans="1:8" ht="36" customHeight="1">
      <c r="A112" s="10" t="s">
        <v>4019</v>
      </c>
      <c r="B112" s="9" t="s">
        <v>2861</v>
      </c>
      <c r="C112" s="7" t="s">
        <v>2862</v>
      </c>
      <c r="D112" s="10" t="s">
        <v>2853</v>
      </c>
      <c r="E112" s="10" t="s">
        <v>2863</v>
      </c>
      <c r="F112" s="8">
        <v>23000</v>
      </c>
      <c r="G112" s="8">
        <f t="shared" si="1"/>
        <v>25300.000000000004</v>
      </c>
      <c r="H112" s="7" t="s">
        <v>1567</v>
      </c>
    </row>
    <row r="113" spans="1:8" ht="36" customHeight="1">
      <c r="A113" s="10" t="s">
        <v>4019</v>
      </c>
      <c r="B113" s="9" t="s">
        <v>3992</v>
      </c>
      <c r="C113" s="7" t="s">
        <v>3993</v>
      </c>
      <c r="D113" s="10" t="s">
        <v>2853</v>
      </c>
      <c r="E113" s="10" t="s">
        <v>3994</v>
      </c>
      <c r="F113" s="8">
        <v>23000</v>
      </c>
      <c r="G113" s="8">
        <f t="shared" si="1"/>
        <v>25300.000000000004</v>
      </c>
      <c r="H113" s="7" t="s">
        <v>1567</v>
      </c>
    </row>
    <row r="114" spans="1:8" ht="36" customHeight="1">
      <c r="A114" s="10" t="s">
        <v>4019</v>
      </c>
      <c r="B114" s="9" t="s">
        <v>3995</v>
      </c>
      <c r="C114" s="7" t="s">
        <v>3996</v>
      </c>
      <c r="D114" s="10" t="s">
        <v>2853</v>
      </c>
      <c r="E114" s="10" t="s">
        <v>3997</v>
      </c>
      <c r="F114" s="8">
        <v>23000</v>
      </c>
      <c r="G114" s="8">
        <f t="shared" si="1"/>
        <v>25300.000000000004</v>
      </c>
      <c r="H114" s="7" t="s">
        <v>1567</v>
      </c>
    </row>
    <row r="115" spans="1:8" ht="36" customHeight="1">
      <c r="A115" s="10" t="s">
        <v>4019</v>
      </c>
      <c r="B115" s="9" t="s">
        <v>2864</v>
      </c>
      <c r="C115" s="7" t="s">
        <v>2865</v>
      </c>
      <c r="D115" s="10" t="s">
        <v>2866</v>
      </c>
      <c r="E115" s="10" t="s">
        <v>2867</v>
      </c>
      <c r="F115" s="8">
        <v>33000</v>
      </c>
      <c r="G115" s="8">
        <f t="shared" si="1"/>
        <v>36300</v>
      </c>
      <c r="H115" s="7" t="s">
        <v>1620</v>
      </c>
    </row>
    <row r="116" spans="1:8" ht="36" customHeight="1">
      <c r="A116" s="10" t="s">
        <v>4019</v>
      </c>
      <c r="B116" s="9" t="s">
        <v>2868</v>
      </c>
      <c r="C116" s="7" t="s">
        <v>2869</v>
      </c>
      <c r="D116" s="10" t="s">
        <v>2866</v>
      </c>
      <c r="E116" s="10" t="s">
        <v>2870</v>
      </c>
      <c r="F116" s="8">
        <v>33000</v>
      </c>
      <c r="G116" s="8">
        <f t="shared" si="1"/>
        <v>36300</v>
      </c>
      <c r="H116" s="7" t="s">
        <v>1620</v>
      </c>
    </row>
    <row r="117" spans="1:8" ht="36" customHeight="1">
      <c r="A117" s="10" t="s">
        <v>4019</v>
      </c>
      <c r="B117" s="9" t="s">
        <v>2871</v>
      </c>
      <c r="C117" s="7" t="s">
        <v>2872</v>
      </c>
      <c r="D117" s="10" t="s">
        <v>2866</v>
      </c>
      <c r="E117" s="10" t="s">
        <v>2873</v>
      </c>
      <c r="F117" s="8">
        <v>33000</v>
      </c>
      <c r="G117" s="8">
        <f t="shared" si="1"/>
        <v>36300</v>
      </c>
      <c r="H117" s="7" t="s">
        <v>1620</v>
      </c>
    </row>
    <row r="118" spans="1:8" ht="36" customHeight="1">
      <c r="A118" s="10" t="s">
        <v>4019</v>
      </c>
      <c r="B118" s="9" t="s">
        <v>2874</v>
      </c>
      <c r="C118" s="7" t="s">
        <v>2875</v>
      </c>
      <c r="D118" s="10" t="s">
        <v>2866</v>
      </c>
      <c r="E118" s="10" t="s">
        <v>2876</v>
      </c>
      <c r="F118" s="8">
        <v>33000</v>
      </c>
      <c r="G118" s="8">
        <f t="shared" si="1"/>
        <v>36300</v>
      </c>
      <c r="H118" s="7" t="s">
        <v>1620</v>
      </c>
    </row>
    <row r="119" spans="1:8" ht="36" customHeight="1">
      <c r="A119" s="10" t="s">
        <v>4019</v>
      </c>
      <c r="B119" s="9" t="s">
        <v>3998</v>
      </c>
      <c r="C119" s="7" t="s">
        <v>3999</v>
      </c>
      <c r="D119" s="10" t="s">
        <v>2866</v>
      </c>
      <c r="E119" s="10" t="s">
        <v>4000</v>
      </c>
      <c r="F119" s="8">
        <v>33000</v>
      </c>
      <c r="G119" s="8">
        <f t="shared" si="1"/>
        <v>36300</v>
      </c>
      <c r="H119" s="7" t="s">
        <v>1620</v>
      </c>
    </row>
    <row r="120" spans="1:8" ht="36" customHeight="1">
      <c r="A120" s="10" t="s">
        <v>4019</v>
      </c>
      <c r="B120" s="9" t="s">
        <v>4001</v>
      </c>
      <c r="C120" s="7" t="s">
        <v>4002</v>
      </c>
      <c r="D120" s="10" t="s">
        <v>2866</v>
      </c>
      <c r="E120" s="10" t="s">
        <v>4003</v>
      </c>
      <c r="F120" s="8">
        <v>33000</v>
      </c>
      <c r="G120" s="8">
        <f t="shared" si="1"/>
        <v>36300</v>
      </c>
      <c r="H120" s="7" t="s">
        <v>1620</v>
      </c>
    </row>
    <row r="121" spans="1:8" ht="36" customHeight="1">
      <c r="A121" s="10" t="s">
        <v>4019</v>
      </c>
      <c r="B121" s="9" t="s">
        <v>2877</v>
      </c>
      <c r="C121" s="7" t="s">
        <v>2878</v>
      </c>
      <c r="D121" s="10" t="s">
        <v>2879</v>
      </c>
      <c r="E121" s="10" t="s">
        <v>2880</v>
      </c>
      <c r="F121" s="8">
        <v>36000</v>
      </c>
      <c r="G121" s="8">
        <f t="shared" si="1"/>
        <v>39600</v>
      </c>
      <c r="H121" s="7" t="s">
        <v>1620</v>
      </c>
    </row>
    <row r="122" spans="1:8" ht="36" customHeight="1">
      <c r="A122" s="10" t="s">
        <v>4019</v>
      </c>
      <c r="B122" s="9" t="s">
        <v>2881</v>
      </c>
      <c r="C122" s="7" t="s">
        <v>2882</v>
      </c>
      <c r="D122" s="10" t="s">
        <v>2879</v>
      </c>
      <c r="E122" s="10" t="s">
        <v>2883</v>
      </c>
      <c r="F122" s="8">
        <v>36000</v>
      </c>
      <c r="G122" s="8">
        <f t="shared" si="1"/>
        <v>39600</v>
      </c>
      <c r="H122" s="7" t="s">
        <v>1620</v>
      </c>
    </row>
    <row r="123" spans="1:8" ht="36" customHeight="1">
      <c r="A123" s="10" t="s">
        <v>4019</v>
      </c>
      <c r="B123" s="9" t="s">
        <v>2884</v>
      </c>
      <c r="C123" s="7" t="s">
        <v>2885</v>
      </c>
      <c r="D123" s="10" t="s">
        <v>2879</v>
      </c>
      <c r="E123" s="10" t="s">
        <v>2886</v>
      </c>
      <c r="F123" s="8">
        <v>36000</v>
      </c>
      <c r="G123" s="8">
        <f t="shared" si="1"/>
        <v>39600</v>
      </c>
      <c r="H123" s="7" t="s">
        <v>1620</v>
      </c>
    </row>
    <row r="124" spans="1:8" ht="36" customHeight="1">
      <c r="A124" s="10" t="s">
        <v>4019</v>
      </c>
      <c r="B124" s="9" t="s">
        <v>2887</v>
      </c>
      <c r="C124" s="7" t="s">
        <v>2888</v>
      </c>
      <c r="D124" s="10" t="s">
        <v>2879</v>
      </c>
      <c r="E124" s="10" t="s">
        <v>2889</v>
      </c>
      <c r="F124" s="8">
        <v>36000</v>
      </c>
      <c r="G124" s="8">
        <f t="shared" si="1"/>
        <v>39600</v>
      </c>
      <c r="H124" s="7" t="s">
        <v>1620</v>
      </c>
    </row>
    <row r="125" spans="1:8" ht="36" customHeight="1">
      <c r="A125" s="10" t="s">
        <v>4019</v>
      </c>
      <c r="B125" s="9" t="s">
        <v>4004</v>
      </c>
      <c r="C125" s="7" t="s">
        <v>4005</v>
      </c>
      <c r="D125" s="10" t="s">
        <v>2879</v>
      </c>
      <c r="E125" s="10" t="s">
        <v>4006</v>
      </c>
      <c r="F125" s="8">
        <v>36000</v>
      </c>
      <c r="G125" s="8">
        <f t="shared" si="1"/>
        <v>39600</v>
      </c>
      <c r="H125" s="7" t="s">
        <v>1620</v>
      </c>
    </row>
    <row r="126" spans="1:8" ht="36" customHeight="1">
      <c r="A126" s="10" t="s">
        <v>4019</v>
      </c>
      <c r="B126" s="9" t="s">
        <v>4007</v>
      </c>
      <c r="C126" s="7" t="s">
        <v>4008</v>
      </c>
      <c r="D126" s="10" t="s">
        <v>2879</v>
      </c>
      <c r="E126" s="10" t="s">
        <v>4009</v>
      </c>
      <c r="F126" s="8">
        <v>36000</v>
      </c>
      <c r="G126" s="8">
        <f t="shared" si="1"/>
        <v>39600</v>
      </c>
      <c r="H126" s="7" t="s">
        <v>1620</v>
      </c>
    </row>
    <row r="127" spans="1:8" ht="16.2" customHeight="1"/>
    <row r="128" spans="1:8">
      <c r="A128" s="91" t="s">
        <v>1621</v>
      </c>
      <c r="B128" s="411"/>
      <c r="C128" s="411"/>
      <c r="D128" s="411"/>
      <c r="E128" s="411"/>
      <c r="F128" s="412"/>
      <c r="G128" s="412"/>
      <c r="H128" s="411"/>
    </row>
    <row r="129" ht="62.4" customHeight="1"/>
    <row r="130" ht="30" customHeight="1"/>
    <row r="131" ht="30" customHeight="1"/>
    <row r="132" ht="30" customHeight="1"/>
    <row r="133" ht="30" customHeight="1"/>
  </sheetData>
  <phoneticPr fontId="4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6"/>
  <sheetViews>
    <sheetView workbookViewId="0"/>
  </sheetViews>
  <sheetFormatPr defaultRowHeight="24.9" customHeight="1"/>
  <cols>
    <col min="1" max="1" width="9.88671875" style="1" bestFit="1" customWidth="1"/>
    <col min="2" max="2" width="39.109375" style="109" bestFit="1" customWidth="1"/>
    <col min="3" max="3" width="15" style="4" bestFit="1" customWidth="1"/>
    <col min="4" max="4" width="11.44140625" style="110" customWidth="1"/>
    <col min="5" max="5" width="11.44140625" style="111" customWidth="1"/>
    <col min="257" max="257" width="9.88671875" bestFit="1" customWidth="1"/>
    <col min="258" max="258" width="39.109375" bestFit="1" customWidth="1"/>
    <col min="259" max="259" width="15" bestFit="1" customWidth="1"/>
    <col min="260" max="261" width="11.44140625" customWidth="1"/>
    <col min="513" max="513" width="9.88671875" bestFit="1" customWidth="1"/>
    <col min="514" max="514" width="39.109375" bestFit="1" customWidth="1"/>
    <col min="515" max="515" width="15" bestFit="1" customWidth="1"/>
    <col min="516" max="517" width="11.44140625" customWidth="1"/>
    <col min="769" max="769" width="9.88671875" bestFit="1" customWidth="1"/>
    <col min="770" max="770" width="39.109375" bestFit="1" customWidth="1"/>
    <col min="771" max="771" width="15" bestFit="1" customWidth="1"/>
    <col min="772" max="773" width="11.44140625" customWidth="1"/>
    <col min="1025" max="1025" width="9.88671875" bestFit="1" customWidth="1"/>
    <col min="1026" max="1026" width="39.109375" bestFit="1" customWidth="1"/>
    <col min="1027" max="1027" width="15" bestFit="1" customWidth="1"/>
    <col min="1028" max="1029" width="11.44140625" customWidth="1"/>
    <col min="1281" max="1281" width="9.88671875" bestFit="1" customWidth="1"/>
    <col min="1282" max="1282" width="39.109375" bestFit="1" customWidth="1"/>
    <col min="1283" max="1283" width="15" bestFit="1" customWidth="1"/>
    <col min="1284" max="1285" width="11.44140625" customWidth="1"/>
    <col min="1537" max="1537" width="9.88671875" bestFit="1" customWidth="1"/>
    <col min="1538" max="1538" width="39.109375" bestFit="1" customWidth="1"/>
    <col min="1539" max="1539" width="15" bestFit="1" customWidth="1"/>
    <col min="1540" max="1541" width="11.44140625" customWidth="1"/>
    <col min="1793" max="1793" width="9.88671875" bestFit="1" customWidth="1"/>
    <col min="1794" max="1794" width="39.109375" bestFit="1" customWidth="1"/>
    <col min="1795" max="1795" width="15" bestFit="1" customWidth="1"/>
    <col min="1796" max="1797" width="11.44140625" customWidth="1"/>
    <col min="2049" max="2049" width="9.88671875" bestFit="1" customWidth="1"/>
    <col min="2050" max="2050" width="39.109375" bestFit="1" customWidth="1"/>
    <col min="2051" max="2051" width="15" bestFit="1" customWidth="1"/>
    <col min="2052" max="2053" width="11.44140625" customWidth="1"/>
    <col min="2305" max="2305" width="9.88671875" bestFit="1" customWidth="1"/>
    <col min="2306" max="2306" width="39.109375" bestFit="1" customWidth="1"/>
    <col min="2307" max="2307" width="15" bestFit="1" customWidth="1"/>
    <col min="2308" max="2309" width="11.44140625" customWidth="1"/>
    <col min="2561" max="2561" width="9.88671875" bestFit="1" customWidth="1"/>
    <col min="2562" max="2562" width="39.109375" bestFit="1" customWidth="1"/>
    <col min="2563" max="2563" width="15" bestFit="1" customWidth="1"/>
    <col min="2564" max="2565" width="11.44140625" customWidth="1"/>
    <col min="2817" max="2817" width="9.88671875" bestFit="1" customWidth="1"/>
    <col min="2818" max="2818" width="39.109375" bestFit="1" customWidth="1"/>
    <col min="2819" max="2819" width="15" bestFit="1" customWidth="1"/>
    <col min="2820" max="2821" width="11.44140625" customWidth="1"/>
    <col min="3073" max="3073" width="9.88671875" bestFit="1" customWidth="1"/>
    <col min="3074" max="3074" width="39.109375" bestFit="1" customWidth="1"/>
    <col min="3075" max="3075" width="15" bestFit="1" customWidth="1"/>
    <col min="3076" max="3077" width="11.44140625" customWidth="1"/>
    <col min="3329" max="3329" width="9.88671875" bestFit="1" customWidth="1"/>
    <col min="3330" max="3330" width="39.109375" bestFit="1" customWidth="1"/>
    <col min="3331" max="3331" width="15" bestFit="1" customWidth="1"/>
    <col min="3332" max="3333" width="11.44140625" customWidth="1"/>
    <col min="3585" max="3585" width="9.88671875" bestFit="1" customWidth="1"/>
    <col min="3586" max="3586" width="39.109375" bestFit="1" customWidth="1"/>
    <col min="3587" max="3587" width="15" bestFit="1" customWidth="1"/>
    <col min="3588" max="3589" width="11.44140625" customWidth="1"/>
    <col min="3841" max="3841" width="9.88671875" bestFit="1" customWidth="1"/>
    <col min="3842" max="3842" width="39.109375" bestFit="1" customWidth="1"/>
    <col min="3843" max="3843" width="15" bestFit="1" customWidth="1"/>
    <col min="3844" max="3845" width="11.44140625" customWidth="1"/>
    <col min="4097" max="4097" width="9.88671875" bestFit="1" customWidth="1"/>
    <col min="4098" max="4098" width="39.109375" bestFit="1" customWidth="1"/>
    <col min="4099" max="4099" width="15" bestFit="1" customWidth="1"/>
    <col min="4100" max="4101" width="11.44140625" customWidth="1"/>
    <col min="4353" max="4353" width="9.88671875" bestFit="1" customWidth="1"/>
    <col min="4354" max="4354" width="39.109375" bestFit="1" customWidth="1"/>
    <col min="4355" max="4355" width="15" bestFit="1" customWidth="1"/>
    <col min="4356" max="4357" width="11.44140625" customWidth="1"/>
    <col min="4609" max="4609" width="9.88671875" bestFit="1" customWidth="1"/>
    <col min="4610" max="4610" width="39.109375" bestFit="1" customWidth="1"/>
    <col min="4611" max="4611" width="15" bestFit="1" customWidth="1"/>
    <col min="4612" max="4613" width="11.44140625" customWidth="1"/>
    <col min="4865" max="4865" width="9.88671875" bestFit="1" customWidth="1"/>
    <col min="4866" max="4866" width="39.109375" bestFit="1" customWidth="1"/>
    <col min="4867" max="4867" width="15" bestFit="1" customWidth="1"/>
    <col min="4868" max="4869" width="11.44140625" customWidth="1"/>
    <col min="5121" max="5121" width="9.88671875" bestFit="1" customWidth="1"/>
    <col min="5122" max="5122" width="39.109375" bestFit="1" customWidth="1"/>
    <col min="5123" max="5123" width="15" bestFit="1" customWidth="1"/>
    <col min="5124" max="5125" width="11.44140625" customWidth="1"/>
    <col min="5377" max="5377" width="9.88671875" bestFit="1" customWidth="1"/>
    <col min="5378" max="5378" width="39.109375" bestFit="1" customWidth="1"/>
    <col min="5379" max="5379" width="15" bestFit="1" customWidth="1"/>
    <col min="5380" max="5381" width="11.44140625" customWidth="1"/>
    <col min="5633" max="5633" width="9.88671875" bestFit="1" customWidth="1"/>
    <col min="5634" max="5634" width="39.109375" bestFit="1" customWidth="1"/>
    <col min="5635" max="5635" width="15" bestFit="1" customWidth="1"/>
    <col min="5636" max="5637" width="11.44140625" customWidth="1"/>
    <col min="5889" max="5889" width="9.88671875" bestFit="1" customWidth="1"/>
    <col min="5890" max="5890" width="39.109375" bestFit="1" customWidth="1"/>
    <col min="5891" max="5891" width="15" bestFit="1" customWidth="1"/>
    <col min="5892" max="5893" width="11.44140625" customWidth="1"/>
    <col min="6145" max="6145" width="9.88671875" bestFit="1" customWidth="1"/>
    <col min="6146" max="6146" width="39.109375" bestFit="1" customWidth="1"/>
    <col min="6147" max="6147" width="15" bestFit="1" customWidth="1"/>
    <col min="6148" max="6149" width="11.44140625" customWidth="1"/>
    <col min="6401" max="6401" width="9.88671875" bestFit="1" customWidth="1"/>
    <col min="6402" max="6402" width="39.109375" bestFit="1" customWidth="1"/>
    <col min="6403" max="6403" width="15" bestFit="1" customWidth="1"/>
    <col min="6404" max="6405" width="11.44140625" customWidth="1"/>
    <col min="6657" max="6657" width="9.88671875" bestFit="1" customWidth="1"/>
    <col min="6658" max="6658" width="39.109375" bestFit="1" customWidth="1"/>
    <col min="6659" max="6659" width="15" bestFit="1" customWidth="1"/>
    <col min="6660" max="6661" width="11.44140625" customWidth="1"/>
    <col min="6913" max="6913" width="9.88671875" bestFit="1" customWidth="1"/>
    <col min="6914" max="6914" width="39.109375" bestFit="1" customWidth="1"/>
    <col min="6915" max="6915" width="15" bestFit="1" customWidth="1"/>
    <col min="6916" max="6917" width="11.44140625" customWidth="1"/>
    <col min="7169" max="7169" width="9.88671875" bestFit="1" customWidth="1"/>
    <col min="7170" max="7170" width="39.109375" bestFit="1" customWidth="1"/>
    <col min="7171" max="7171" width="15" bestFit="1" customWidth="1"/>
    <col min="7172" max="7173" width="11.44140625" customWidth="1"/>
    <col min="7425" max="7425" width="9.88671875" bestFit="1" customWidth="1"/>
    <col min="7426" max="7426" width="39.109375" bestFit="1" customWidth="1"/>
    <col min="7427" max="7427" width="15" bestFit="1" customWidth="1"/>
    <col min="7428" max="7429" width="11.44140625" customWidth="1"/>
    <col min="7681" max="7681" width="9.88671875" bestFit="1" customWidth="1"/>
    <col min="7682" max="7682" width="39.109375" bestFit="1" customWidth="1"/>
    <col min="7683" max="7683" width="15" bestFit="1" customWidth="1"/>
    <col min="7684" max="7685" width="11.44140625" customWidth="1"/>
    <col min="7937" max="7937" width="9.88671875" bestFit="1" customWidth="1"/>
    <col min="7938" max="7938" width="39.109375" bestFit="1" customWidth="1"/>
    <col min="7939" max="7939" width="15" bestFit="1" customWidth="1"/>
    <col min="7940" max="7941" width="11.44140625" customWidth="1"/>
    <col min="8193" max="8193" width="9.88671875" bestFit="1" customWidth="1"/>
    <col min="8194" max="8194" width="39.109375" bestFit="1" customWidth="1"/>
    <col min="8195" max="8195" width="15" bestFit="1" customWidth="1"/>
    <col min="8196" max="8197" width="11.44140625" customWidth="1"/>
    <col min="8449" max="8449" width="9.88671875" bestFit="1" customWidth="1"/>
    <col min="8450" max="8450" width="39.109375" bestFit="1" customWidth="1"/>
    <col min="8451" max="8451" width="15" bestFit="1" customWidth="1"/>
    <col min="8452" max="8453" width="11.44140625" customWidth="1"/>
    <col min="8705" max="8705" width="9.88671875" bestFit="1" customWidth="1"/>
    <col min="8706" max="8706" width="39.109375" bestFit="1" customWidth="1"/>
    <col min="8707" max="8707" width="15" bestFit="1" customWidth="1"/>
    <col min="8708" max="8709" width="11.44140625" customWidth="1"/>
    <col min="8961" max="8961" width="9.88671875" bestFit="1" customWidth="1"/>
    <col min="8962" max="8962" width="39.109375" bestFit="1" customWidth="1"/>
    <col min="8963" max="8963" width="15" bestFit="1" customWidth="1"/>
    <col min="8964" max="8965" width="11.44140625" customWidth="1"/>
    <col min="9217" max="9217" width="9.88671875" bestFit="1" customWidth="1"/>
    <col min="9218" max="9218" width="39.109375" bestFit="1" customWidth="1"/>
    <col min="9219" max="9219" width="15" bestFit="1" customWidth="1"/>
    <col min="9220" max="9221" width="11.44140625" customWidth="1"/>
    <col min="9473" max="9473" width="9.88671875" bestFit="1" customWidth="1"/>
    <col min="9474" max="9474" width="39.109375" bestFit="1" customWidth="1"/>
    <col min="9475" max="9475" width="15" bestFit="1" customWidth="1"/>
    <col min="9476" max="9477" width="11.44140625" customWidth="1"/>
    <col min="9729" max="9729" width="9.88671875" bestFit="1" customWidth="1"/>
    <col min="9730" max="9730" width="39.109375" bestFit="1" customWidth="1"/>
    <col min="9731" max="9731" width="15" bestFit="1" customWidth="1"/>
    <col min="9732" max="9733" width="11.44140625" customWidth="1"/>
    <col min="9985" max="9985" width="9.88671875" bestFit="1" customWidth="1"/>
    <col min="9986" max="9986" width="39.109375" bestFit="1" customWidth="1"/>
    <col min="9987" max="9987" width="15" bestFit="1" customWidth="1"/>
    <col min="9988" max="9989" width="11.44140625" customWidth="1"/>
    <col min="10241" max="10241" width="9.88671875" bestFit="1" customWidth="1"/>
    <col min="10242" max="10242" width="39.109375" bestFit="1" customWidth="1"/>
    <col min="10243" max="10243" width="15" bestFit="1" customWidth="1"/>
    <col min="10244" max="10245" width="11.44140625" customWidth="1"/>
    <col min="10497" max="10497" width="9.88671875" bestFit="1" customWidth="1"/>
    <col min="10498" max="10498" width="39.109375" bestFit="1" customWidth="1"/>
    <col min="10499" max="10499" width="15" bestFit="1" customWidth="1"/>
    <col min="10500" max="10501" width="11.44140625" customWidth="1"/>
    <col min="10753" max="10753" width="9.88671875" bestFit="1" customWidth="1"/>
    <col min="10754" max="10754" width="39.109375" bestFit="1" customWidth="1"/>
    <col min="10755" max="10755" width="15" bestFit="1" customWidth="1"/>
    <col min="10756" max="10757" width="11.44140625" customWidth="1"/>
    <col min="11009" max="11009" width="9.88671875" bestFit="1" customWidth="1"/>
    <col min="11010" max="11010" width="39.109375" bestFit="1" customWidth="1"/>
    <col min="11011" max="11011" width="15" bestFit="1" customWidth="1"/>
    <col min="11012" max="11013" width="11.44140625" customWidth="1"/>
    <col min="11265" max="11265" width="9.88671875" bestFit="1" customWidth="1"/>
    <col min="11266" max="11266" width="39.109375" bestFit="1" customWidth="1"/>
    <col min="11267" max="11267" width="15" bestFit="1" customWidth="1"/>
    <col min="11268" max="11269" width="11.44140625" customWidth="1"/>
    <col min="11521" max="11521" width="9.88671875" bestFit="1" customWidth="1"/>
    <col min="11522" max="11522" width="39.109375" bestFit="1" customWidth="1"/>
    <col min="11523" max="11523" width="15" bestFit="1" customWidth="1"/>
    <col min="11524" max="11525" width="11.44140625" customWidth="1"/>
    <col min="11777" max="11777" width="9.88671875" bestFit="1" customWidth="1"/>
    <col min="11778" max="11778" width="39.109375" bestFit="1" customWidth="1"/>
    <col min="11779" max="11779" width="15" bestFit="1" customWidth="1"/>
    <col min="11780" max="11781" width="11.44140625" customWidth="1"/>
    <col min="12033" max="12033" width="9.88671875" bestFit="1" customWidth="1"/>
    <col min="12034" max="12034" width="39.109375" bestFit="1" customWidth="1"/>
    <col min="12035" max="12035" width="15" bestFit="1" customWidth="1"/>
    <col min="12036" max="12037" width="11.44140625" customWidth="1"/>
    <col min="12289" max="12289" width="9.88671875" bestFit="1" customWidth="1"/>
    <col min="12290" max="12290" width="39.109375" bestFit="1" customWidth="1"/>
    <col min="12291" max="12291" width="15" bestFit="1" customWidth="1"/>
    <col min="12292" max="12293" width="11.44140625" customWidth="1"/>
    <col min="12545" max="12545" width="9.88671875" bestFit="1" customWidth="1"/>
    <col min="12546" max="12546" width="39.109375" bestFit="1" customWidth="1"/>
    <col min="12547" max="12547" width="15" bestFit="1" customWidth="1"/>
    <col min="12548" max="12549" width="11.44140625" customWidth="1"/>
    <col min="12801" max="12801" width="9.88671875" bestFit="1" customWidth="1"/>
    <col min="12802" max="12802" width="39.109375" bestFit="1" customWidth="1"/>
    <col min="12803" max="12803" width="15" bestFit="1" customWidth="1"/>
    <col min="12804" max="12805" width="11.44140625" customWidth="1"/>
    <col min="13057" max="13057" width="9.88671875" bestFit="1" customWidth="1"/>
    <col min="13058" max="13058" width="39.109375" bestFit="1" customWidth="1"/>
    <col min="13059" max="13059" width="15" bestFit="1" customWidth="1"/>
    <col min="13060" max="13061" width="11.44140625" customWidth="1"/>
    <col min="13313" max="13313" width="9.88671875" bestFit="1" customWidth="1"/>
    <col min="13314" max="13314" width="39.109375" bestFit="1" customWidth="1"/>
    <col min="13315" max="13315" width="15" bestFit="1" customWidth="1"/>
    <col min="13316" max="13317" width="11.44140625" customWidth="1"/>
    <col min="13569" max="13569" width="9.88671875" bestFit="1" customWidth="1"/>
    <col min="13570" max="13570" width="39.109375" bestFit="1" customWidth="1"/>
    <col min="13571" max="13571" width="15" bestFit="1" customWidth="1"/>
    <col min="13572" max="13573" width="11.44140625" customWidth="1"/>
    <col min="13825" max="13825" width="9.88671875" bestFit="1" customWidth="1"/>
    <col min="13826" max="13826" width="39.109375" bestFit="1" customWidth="1"/>
    <col min="13827" max="13827" width="15" bestFit="1" customWidth="1"/>
    <col min="13828" max="13829" width="11.44140625" customWidth="1"/>
    <col min="14081" max="14081" width="9.88671875" bestFit="1" customWidth="1"/>
    <col min="14082" max="14082" width="39.109375" bestFit="1" customWidth="1"/>
    <col min="14083" max="14083" width="15" bestFit="1" customWidth="1"/>
    <col min="14084" max="14085" width="11.44140625" customWidth="1"/>
    <col min="14337" max="14337" width="9.88671875" bestFit="1" customWidth="1"/>
    <col min="14338" max="14338" width="39.109375" bestFit="1" customWidth="1"/>
    <col min="14339" max="14339" width="15" bestFit="1" customWidth="1"/>
    <col min="14340" max="14341" width="11.44140625" customWidth="1"/>
    <col min="14593" max="14593" width="9.88671875" bestFit="1" customWidth="1"/>
    <col min="14594" max="14594" width="39.109375" bestFit="1" customWidth="1"/>
    <col min="14595" max="14595" width="15" bestFit="1" customWidth="1"/>
    <col min="14596" max="14597" width="11.44140625" customWidth="1"/>
    <col min="14849" max="14849" width="9.88671875" bestFit="1" customWidth="1"/>
    <col min="14850" max="14850" width="39.109375" bestFit="1" customWidth="1"/>
    <col min="14851" max="14851" width="15" bestFit="1" customWidth="1"/>
    <col min="14852" max="14853" width="11.44140625" customWidth="1"/>
    <col min="15105" max="15105" width="9.88671875" bestFit="1" customWidth="1"/>
    <col min="15106" max="15106" width="39.109375" bestFit="1" customWidth="1"/>
    <col min="15107" max="15107" width="15" bestFit="1" customWidth="1"/>
    <col min="15108" max="15109" width="11.44140625" customWidth="1"/>
    <col min="15361" max="15361" width="9.88671875" bestFit="1" customWidth="1"/>
    <col min="15362" max="15362" width="39.109375" bestFit="1" customWidth="1"/>
    <col min="15363" max="15363" width="15" bestFit="1" customWidth="1"/>
    <col min="15364" max="15365" width="11.44140625" customWidth="1"/>
    <col min="15617" max="15617" width="9.88671875" bestFit="1" customWidth="1"/>
    <col min="15618" max="15618" width="39.109375" bestFit="1" customWidth="1"/>
    <col min="15619" max="15619" width="15" bestFit="1" customWidth="1"/>
    <col min="15620" max="15621" width="11.44140625" customWidth="1"/>
    <col min="15873" max="15873" width="9.88671875" bestFit="1" customWidth="1"/>
    <col min="15874" max="15874" width="39.109375" bestFit="1" customWidth="1"/>
    <col min="15875" max="15875" width="15" bestFit="1" customWidth="1"/>
    <col min="15876" max="15877" width="11.44140625" customWidth="1"/>
    <col min="16129" max="16129" width="9.88671875" bestFit="1" customWidth="1"/>
    <col min="16130" max="16130" width="39.109375" bestFit="1" customWidth="1"/>
    <col min="16131" max="16131" width="15" bestFit="1" customWidth="1"/>
    <col min="16132" max="16133" width="11.44140625" customWidth="1"/>
  </cols>
  <sheetData>
    <row r="1" spans="1:5" s="1" customFormat="1" ht="20.25" customHeight="1">
      <c r="A1" s="12" t="s">
        <v>348</v>
      </c>
      <c r="B1" s="13" t="s">
        <v>349</v>
      </c>
      <c r="C1" s="21" t="s">
        <v>350</v>
      </c>
      <c r="D1" s="22" t="s">
        <v>1312</v>
      </c>
      <c r="E1" s="22" t="s">
        <v>509</v>
      </c>
    </row>
    <row r="2" spans="1:5" ht="13.2">
      <c r="A2" s="12">
        <v>1010901</v>
      </c>
      <c r="B2" s="26" t="s">
        <v>3138</v>
      </c>
      <c r="C2" s="21" t="s">
        <v>3139</v>
      </c>
      <c r="D2" s="25">
        <v>1200</v>
      </c>
      <c r="E2" s="25">
        <f>D2*1.1</f>
        <v>1320</v>
      </c>
    </row>
    <row r="3" spans="1:5" ht="13.2">
      <c r="A3" s="12">
        <v>1010902</v>
      </c>
      <c r="B3" s="26" t="s">
        <v>3140</v>
      </c>
      <c r="C3" s="21" t="s">
        <v>3141</v>
      </c>
      <c r="D3" s="25">
        <v>1200</v>
      </c>
      <c r="E3" s="25">
        <f t="shared" ref="E3:E65" si="0">D3*1.1</f>
        <v>1320</v>
      </c>
    </row>
    <row r="4" spans="1:5" ht="13.2">
      <c r="A4" s="12">
        <v>1010903</v>
      </c>
      <c r="B4" s="26" t="s">
        <v>3142</v>
      </c>
      <c r="C4" s="21" t="s">
        <v>3143</v>
      </c>
      <c r="D4" s="25">
        <v>1200</v>
      </c>
      <c r="E4" s="25">
        <f t="shared" si="0"/>
        <v>1320</v>
      </c>
    </row>
    <row r="5" spans="1:5" ht="13.2">
      <c r="A5" s="12">
        <v>1010412</v>
      </c>
      <c r="B5" s="26" t="s">
        <v>3144</v>
      </c>
      <c r="C5" s="21" t="s">
        <v>3145</v>
      </c>
      <c r="D5" s="25">
        <v>15000</v>
      </c>
      <c r="E5" s="25">
        <f t="shared" si="0"/>
        <v>16500</v>
      </c>
    </row>
    <row r="6" spans="1:5" ht="13.2">
      <c r="A6" s="12">
        <v>1010015</v>
      </c>
      <c r="B6" s="26" t="s">
        <v>3146</v>
      </c>
      <c r="C6" s="21" t="s">
        <v>3147</v>
      </c>
      <c r="D6" s="25">
        <v>7000</v>
      </c>
      <c r="E6" s="25">
        <f t="shared" si="0"/>
        <v>7700.0000000000009</v>
      </c>
    </row>
    <row r="7" spans="1:5" ht="13.2">
      <c r="A7" s="12">
        <v>1010016</v>
      </c>
      <c r="B7" s="26" t="s">
        <v>3148</v>
      </c>
      <c r="C7" s="21" t="s">
        <v>3149</v>
      </c>
      <c r="D7" s="25">
        <v>7000</v>
      </c>
      <c r="E7" s="25">
        <f t="shared" si="0"/>
        <v>7700.0000000000009</v>
      </c>
    </row>
    <row r="8" spans="1:5" ht="13.2">
      <c r="A8" s="12">
        <v>1010328</v>
      </c>
      <c r="B8" s="26" t="s">
        <v>3150</v>
      </c>
      <c r="C8" s="21" t="s">
        <v>3151</v>
      </c>
      <c r="D8" s="25">
        <v>8000</v>
      </c>
      <c r="E8" s="25">
        <f t="shared" si="0"/>
        <v>8800</v>
      </c>
    </row>
    <row r="9" spans="1:5" ht="13.2">
      <c r="A9" s="12">
        <v>1010017</v>
      </c>
      <c r="B9" s="26" t="s">
        <v>3152</v>
      </c>
      <c r="C9" s="21" t="s">
        <v>3153</v>
      </c>
      <c r="D9" s="25">
        <v>9000</v>
      </c>
      <c r="E9" s="25">
        <f t="shared" si="0"/>
        <v>9900</v>
      </c>
    </row>
    <row r="10" spans="1:5" ht="13.2">
      <c r="A10" s="12">
        <v>1010018</v>
      </c>
      <c r="B10" s="26" t="s">
        <v>3154</v>
      </c>
      <c r="C10" s="21" t="s">
        <v>3155</v>
      </c>
      <c r="D10" s="25">
        <v>9000</v>
      </c>
      <c r="E10" s="25">
        <f t="shared" si="0"/>
        <v>9900</v>
      </c>
    </row>
    <row r="11" spans="1:5" ht="13.2">
      <c r="A11" s="12">
        <v>1010019</v>
      </c>
      <c r="B11" s="26" t="s">
        <v>3156</v>
      </c>
      <c r="C11" s="21" t="s">
        <v>3157</v>
      </c>
      <c r="D11" s="25">
        <v>9000</v>
      </c>
      <c r="E11" s="25">
        <f t="shared" si="0"/>
        <v>9900</v>
      </c>
    </row>
    <row r="12" spans="1:5" ht="13.2">
      <c r="A12" s="12">
        <v>1010560</v>
      </c>
      <c r="B12" s="26" t="s">
        <v>4031</v>
      </c>
      <c r="C12" s="21" t="s">
        <v>4032</v>
      </c>
      <c r="D12" s="25">
        <v>10000</v>
      </c>
      <c r="E12" s="25">
        <v>11000</v>
      </c>
    </row>
    <row r="13" spans="1:5" ht="13.2">
      <c r="A13" s="12">
        <v>1010561</v>
      </c>
      <c r="B13" s="26" t="s">
        <v>4033</v>
      </c>
      <c r="C13" s="21" t="s">
        <v>4034</v>
      </c>
      <c r="D13" s="25">
        <v>9000</v>
      </c>
      <c r="E13" s="25">
        <v>9900</v>
      </c>
    </row>
    <row r="14" spans="1:5" ht="13.2">
      <c r="A14" s="12">
        <v>1010554</v>
      </c>
      <c r="B14" s="26" t="s">
        <v>3158</v>
      </c>
      <c r="C14" s="21" t="s">
        <v>3159</v>
      </c>
      <c r="D14" s="25">
        <v>9000</v>
      </c>
      <c r="E14" s="25">
        <f t="shared" si="0"/>
        <v>9900</v>
      </c>
    </row>
    <row r="15" spans="1:5" ht="13.2">
      <c r="A15" s="12">
        <v>1010552</v>
      </c>
      <c r="B15" s="26" t="s">
        <v>3160</v>
      </c>
      <c r="C15" s="21" t="s">
        <v>3161</v>
      </c>
      <c r="D15" s="25">
        <v>8000</v>
      </c>
      <c r="E15" s="25">
        <f t="shared" si="0"/>
        <v>8800</v>
      </c>
    </row>
    <row r="16" spans="1:5" ht="13.2">
      <c r="A16" s="12">
        <v>1010549</v>
      </c>
      <c r="B16" s="26" t="s">
        <v>3162</v>
      </c>
      <c r="C16" s="21" t="s">
        <v>3163</v>
      </c>
      <c r="D16" s="25">
        <v>8000</v>
      </c>
      <c r="E16" s="25">
        <f t="shared" si="0"/>
        <v>8800</v>
      </c>
    </row>
    <row r="17" spans="1:5" ht="13.2">
      <c r="A17" s="12">
        <v>1010556</v>
      </c>
      <c r="B17" s="26" t="s">
        <v>3164</v>
      </c>
      <c r="C17" s="21" t="s">
        <v>3165</v>
      </c>
      <c r="D17" s="25">
        <v>9000</v>
      </c>
      <c r="E17" s="25">
        <f t="shared" si="0"/>
        <v>9900</v>
      </c>
    </row>
    <row r="18" spans="1:5" ht="13.2">
      <c r="A18" s="12">
        <v>1010322</v>
      </c>
      <c r="B18" s="26" t="s">
        <v>3166</v>
      </c>
      <c r="C18" s="21" t="s">
        <v>3167</v>
      </c>
      <c r="D18" s="25">
        <v>14000</v>
      </c>
      <c r="E18" s="25">
        <f>D18*1.1</f>
        <v>15400.000000000002</v>
      </c>
    </row>
    <row r="19" spans="1:5" ht="13.2">
      <c r="A19" s="12">
        <v>1010305</v>
      </c>
      <c r="B19" s="26" t="s">
        <v>3168</v>
      </c>
      <c r="C19" s="21" t="s">
        <v>3169</v>
      </c>
      <c r="D19" s="25">
        <v>9000</v>
      </c>
      <c r="E19" s="25">
        <f t="shared" si="0"/>
        <v>9900</v>
      </c>
    </row>
    <row r="20" spans="1:5" ht="13.2">
      <c r="A20" s="12">
        <v>1010306</v>
      </c>
      <c r="B20" s="26" t="s">
        <v>3170</v>
      </c>
      <c r="C20" s="21" t="s">
        <v>3171</v>
      </c>
      <c r="D20" s="25">
        <v>9000</v>
      </c>
      <c r="E20" s="25">
        <f t="shared" si="0"/>
        <v>9900</v>
      </c>
    </row>
    <row r="21" spans="1:5" ht="13.2">
      <c r="A21" s="12">
        <v>1010309</v>
      </c>
      <c r="B21" s="26" t="s">
        <v>3172</v>
      </c>
      <c r="C21" s="21" t="s">
        <v>3173</v>
      </c>
      <c r="D21" s="25">
        <v>9000</v>
      </c>
      <c r="E21" s="25">
        <f t="shared" si="0"/>
        <v>9900</v>
      </c>
    </row>
    <row r="22" spans="1:5" ht="13.2">
      <c r="A22" s="12">
        <v>1010516</v>
      </c>
      <c r="B22" s="26" t="s">
        <v>3174</v>
      </c>
      <c r="C22" s="21" t="s">
        <v>3175</v>
      </c>
      <c r="D22" s="25">
        <v>7000</v>
      </c>
      <c r="E22" s="25">
        <f t="shared" si="0"/>
        <v>7700.0000000000009</v>
      </c>
    </row>
    <row r="23" spans="1:5" ht="13.2">
      <c r="A23" s="12">
        <v>1010375</v>
      </c>
      <c r="B23" s="26" t="s">
        <v>3176</v>
      </c>
      <c r="C23" s="21" t="s">
        <v>3177</v>
      </c>
      <c r="D23" s="25">
        <v>8000</v>
      </c>
      <c r="E23" s="25">
        <f t="shared" si="0"/>
        <v>8800</v>
      </c>
    </row>
    <row r="24" spans="1:5" ht="13.2">
      <c r="A24" s="12">
        <v>1010376</v>
      </c>
      <c r="B24" s="26" t="s">
        <v>3178</v>
      </c>
      <c r="C24" s="21" t="s">
        <v>3179</v>
      </c>
      <c r="D24" s="25">
        <v>8000</v>
      </c>
      <c r="E24" s="25">
        <f t="shared" si="0"/>
        <v>8800</v>
      </c>
    </row>
    <row r="25" spans="1:5" ht="13.2">
      <c r="A25" s="12">
        <v>1010327</v>
      </c>
      <c r="B25" s="26" t="s">
        <v>3180</v>
      </c>
      <c r="C25" s="21" t="s">
        <v>3181</v>
      </c>
      <c r="D25" s="25">
        <v>9000</v>
      </c>
      <c r="E25" s="25">
        <f t="shared" si="0"/>
        <v>9900</v>
      </c>
    </row>
    <row r="26" spans="1:5" ht="13.2">
      <c r="A26" s="12">
        <v>1010562</v>
      </c>
      <c r="B26" s="26" t="s">
        <v>4035</v>
      </c>
      <c r="C26" s="21" t="s">
        <v>4036</v>
      </c>
      <c r="D26" s="25">
        <v>25000</v>
      </c>
      <c r="E26" s="25">
        <f t="shared" si="0"/>
        <v>27500.000000000004</v>
      </c>
    </row>
    <row r="27" spans="1:5" ht="13.2">
      <c r="A27" s="12">
        <v>1010558</v>
      </c>
      <c r="B27" s="26" t="s">
        <v>3182</v>
      </c>
      <c r="C27" s="21" t="s">
        <v>3183</v>
      </c>
      <c r="D27" s="25">
        <v>24000</v>
      </c>
      <c r="E27" s="25">
        <f t="shared" si="0"/>
        <v>26400.000000000004</v>
      </c>
    </row>
    <row r="28" spans="1:5" ht="13.2">
      <c r="A28" s="12">
        <v>1010411</v>
      </c>
      <c r="B28" s="26" t="s">
        <v>3184</v>
      </c>
      <c r="C28" s="21" t="s">
        <v>3185</v>
      </c>
      <c r="D28" s="25">
        <v>22000</v>
      </c>
      <c r="E28" s="25">
        <f t="shared" si="0"/>
        <v>24200.000000000004</v>
      </c>
    </row>
    <row r="29" spans="1:5" ht="13.2">
      <c r="A29" s="12">
        <v>1010034</v>
      </c>
      <c r="B29" s="26" t="s">
        <v>3186</v>
      </c>
      <c r="C29" s="21" t="s">
        <v>3187</v>
      </c>
      <c r="D29" s="25">
        <v>15000</v>
      </c>
      <c r="E29" s="25">
        <f t="shared" si="0"/>
        <v>16500</v>
      </c>
    </row>
    <row r="30" spans="1:5" ht="13.2">
      <c r="A30" s="12">
        <v>1010033</v>
      </c>
      <c r="B30" s="26" t="s">
        <v>3188</v>
      </c>
      <c r="C30" s="21" t="s">
        <v>3189</v>
      </c>
      <c r="D30" s="25">
        <v>15000</v>
      </c>
      <c r="E30" s="25">
        <f t="shared" si="0"/>
        <v>16500</v>
      </c>
    </row>
    <row r="31" spans="1:5" ht="13.2">
      <c r="A31" s="12">
        <v>1010035</v>
      </c>
      <c r="B31" s="26" t="s">
        <v>3190</v>
      </c>
      <c r="C31" s="21" t="s">
        <v>3191</v>
      </c>
      <c r="D31" s="25">
        <v>13000</v>
      </c>
      <c r="E31" s="25">
        <f t="shared" si="0"/>
        <v>14300.000000000002</v>
      </c>
    </row>
    <row r="32" spans="1:5" ht="13.2">
      <c r="A32" s="12">
        <v>1010480</v>
      </c>
      <c r="B32" s="26" t="s">
        <v>3192</v>
      </c>
      <c r="C32" s="21" t="s">
        <v>3193</v>
      </c>
      <c r="D32" s="25">
        <v>13000</v>
      </c>
      <c r="E32" s="25">
        <f t="shared" si="0"/>
        <v>14300.000000000002</v>
      </c>
    </row>
    <row r="33" spans="1:5" ht="13.2">
      <c r="A33" s="12">
        <v>1010036</v>
      </c>
      <c r="B33" s="26" t="s">
        <v>3194</v>
      </c>
      <c r="C33" s="21" t="s">
        <v>3195</v>
      </c>
      <c r="D33" s="25">
        <v>15000</v>
      </c>
      <c r="E33" s="25">
        <f t="shared" si="0"/>
        <v>16500</v>
      </c>
    </row>
    <row r="34" spans="1:5" ht="13.2">
      <c r="A34" s="12">
        <v>1010316</v>
      </c>
      <c r="B34" s="26" t="s">
        <v>3196</v>
      </c>
      <c r="C34" s="21" t="s">
        <v>3197</v>
      </c>
      <c r="D34" s="25">
        <v>9000</v>
      </c>
      <c r="E34" s="25">
        <f t="shared" si="0"/>
        <v>9900</v>
      </c>
    </row>
    <row r="35" spans="1:5" ht="13.2">
      <c r="A35" s="12">
        <v>1010294</v>
      </c>
      <c r="B35" s="26" t="s">
        <v>3198</v>
      </c>
      <c r="C35" s="21" t="s">
        <v>3199</v>
      </c>
      <c r="D35" s="25">
        <v>9000</v>
      </c>
      <c r="E35" s="25">
        <f t="shared" si="0"/>
        <v>9900</v>
      </c>
    </row>
    <row r="36" spans="1:5" ht="13.2">
      <c r="A36" s="12">
        <v>1010517</v>
      </c>
      <c r="B36" s="26" t="s">
        <v>3200</v>
      </c>
      <c r="C36" s="21" t="s">
        <v>3201</v>
      </c>
      <c r="D36" s="25">
        <v>6000</v>
      </c>
      <c r="E36" s="25">
        <f t="shared" si="0"/>
        <v>6600.0000000000009</v>
      </c>
    </row>
    <row r="37" spans="1:5" ht="13.2">
      <c r="A37" s="12">
        <v>1010518</v>
      </c>
      <c r="B37" s="26" t="s">
        <v>3202</v>
      </c>
      <c r="C37" s="21" t="s">
        <v>3203</v>
      </c>
      <c r="D37" s="25">
        <v>4000</v>
      </c>
      <c r="E37" s="25">
        <f t="shared" si="0"/>
        <v>4400</v>
      </c>
    </row>
    <row r="38" spans="1:5" ht="13.2">
      <c r="A38" s="12">
        <v>1010341</v>
      </c>
      <c r="B38" s="26" t="s">
        <v>3204</v>
      </c>
      <c r="C38" s="21" t="s">
        <v>3205</v>
      </c>
      <c r="D38" s="25">
        <v>3000</v>
      </c>
      <c r="E38" s="25">
        <f t="shared" si="0"/>
        <v>3300.0000000000005</v>
      </c>
    </row>
    <row r="39" spans="1:5" ht="13.2">
      <c r="A39" s="12">
        <v>1010062</v>
      </c>
      <c r="B39" s="26" t="s">
        <v>3206</v>
      </c>
      <c r="C39" s="21" t="s">
        <v>3207</v>
      </c>
      <c r="D39" s="25">
        <v>3300</v>
      </c>
      <c r="E39" s="25">
        <f t="shared" si="0"/>
        <v>3630.0000000000005</v>
      </c>
    </row>
    <row r="40" spans="1:5" ht="13.2">
      <c r="A40" s="12">
        <v>1010320</v>
      </c>
      <c r="B40" s="26" t="s">
        <v>3208</v>
      </c>
      <c r="C40" s="21" t="s">
        <v>3209</v>
      </c>
      <c r="D40" s="25">
        <v>9000</v>
      </c>
      <c r="E40" s="25">
        <f>D40*1.1</f>
        <v>9900</v>
      </c>
    </row>
    <row r="41" spans="1:5" ht="13.2">
      <c r="A41" s="12">
        <v>1010370</v>
      </c>
      <c r="B41" s="26" t="s">
        <v>3210</v>
      </c>
      <c r="C41" s="21" t="s">
        <v>3211</v>
      </c>
      <c r="D41" s="25">
        <v>7000</v>
      </c>
      <c r="E41" s="25">
        <f t="shared" si="0"/>
        <v>7700.0000000000009</v>
      </c>
    </row>
    <row r="42" spans="1:5" ht="13.2">
      <c r="A42" s="12">
        <v>1010263</v>
      </c>
      <c r="B42" s="26" t="s">
        <v>3212</v>
      </c>
      <c r="C42" s="21" t="s">
        <v>3213</v>
      </c>
      <c r="D42" s="25">
        <v>7000</v>
      </c>
      <c r="E42" s="25">
        <f t="shared" si="0"/>
        <v>7700.0000000000009</v>
      </c>
    </row>
    <row r="43" spans="1:5" ht="13.2">
      <c r="A43" s="12">
        <v>1010372</v>
      </c>
      <c r="B43" s="26" t="s">
        <v>3214</v>
      </c>
      <c r="C43" s="21" t="s">
        <v>3215</v>
      </c>
      <c r="D43" s="25">
        <v>5000</v>
      </c>
      <c r="E43" s="25">
        <f t="shared" si="0"/>
        <v>5500</v>
      </c>
    </row>
    <row r="44" spans="1:5" ht="13.2">
      <c r="A44" s="12">
        <v>1010374</v>
      </c>
      <c r="B44" s="26" t="s">
        <v>3216</v>
      </c>
      <c r="C44" s="21" t="s">
        <v>3217</v>
      </c>
      <c r="D44" s="25">
        <v>5000</v>
      </c>
      <c r="E44" s="25">
        <f t="shared" si="0"/>
        <v>5500</v>
      </c>
    </row>
    <row r="45" spans="1:5" ht="13.2">
      <c r="A45" s="12">
        <v>1010362</v>
      </c>
      <c r="B45" s="26" t="s">
        <v>3218</v>
      </c>
      <c r="C45" s="21" t="s">
        <v>3219</v>
      </c>
      <c r="D45" s="25">
        <v>38000</v>
      </c>
      <c r="E45" s="25">
        <f t="shared" si="0"/>
        <v>41800</v>
      </c>
    </row>
    <row r="46" spans="1:5" ht="13.2">
      <c r="A46" s="12">
        <v>1010361</v>
      </c>
      <c r="B46" s="26" t="s">
        <v>3220</v>
      </c>
      <c r="C46" s="21" t="s">
        <v>3221</v>
      </c>
      <c r="D46" s="25">
        <v>33000</v>
      </c>
      <c r="E46" s="25">
        <f t="shared" si="0"/>
        <v>36300</v>
      </c>
    </row>
    <row r="47" spans="1:5" ht="13.2">
      <c r="A47" s="12">
        <v>1010416</v>
      </c>
      <c r="B47" s="26" t="s">
        <v>3222</v>
      </c>
      <c r="C47" s="21" t="s">
        <v>3223</v>
      </c>
      <c r="D47" s="25">
        <v>12000</v>
      </c>
      <c r="E47" s="25">
        <f t="shared" si="0"/>
        <v>13200.000000000002</v>
      </c>
    </row>
    <row r="48" spans="1:5" ht="13.2">
      <c r="A48" s="12">
        <v>1010395</v>
      </c>
      <c r="B48" s="26" t="s">
        <v>3224</v>
      </c>
      <c r="C48" s="21" t="s">
        <v>3225</v>
      </c>
      <c r="D48" s="25">
        <v>8000</v>
      </c>
      <c r="E48" s="25">
        <f t="shared" si="0"/>
        <v>8800</v>
      </c>
    </row>
    <row r="49" spans="1:5" ht="13.2">
      <c r="A49" s="12">
        <v>1010392</v>
      </c>
      <c r="B49" s="26" t="s">
        <v>3226</v>
      </c>
      <c r="C49" s="21" t="s">
        <v>3227</v>
      </c>
      <c r="D49" s="25">
        <v>8000</v>
      </c>
      <c r="E49" s="25">
        <f t="shared" si="0"/>
        <v>8800</v>
      </c>
    </row>
    <row r="50" spans="1:5" ht="13.2">
      <c r="A50" s="12">
        <v>1010394</v>
      </c>
      <c r="B50" s="26" t="s">
        <v>3228</v>
      </c>
      <c r="C50" s="21" t="s">
        <v>3229</v>
      </c>
      <c r="D50" s="25">
        <v>8000</v>
      </c>
      <c r="E50" s="25">
        <f t="shared" si="0"/>
        <v>8800</v>
      </c>
    </row>
    <row r="51" spans="1:5" ht="13.2">
      <c r="A51" s="12">
        <v>1010391</v>
      </c>
      <c r="B51" s="26" t="s">
        <v>3230</v>
      </c>
      <c r="C51" s="21" t="s">
        <v>3231</v>
      </c>
      <c r="D51" s="25">
        <v>8000</v>
      </c>
      <c r="E51" s="25">
        <f t="shared" si="0"/>
        <v>8800</v>
      </c>
    </row>
    <row r="52" spans="1:5" ht="13.2">
      <c r="A52" s="12">
        <v>1010508</v>
      </c>
      <c r="B52" s="26" t="s">
        <v>3232</v>
      </c>
      <c r="C52" s="21" t="s">
        <v>3233</v>
      </c>
      <c r="D52" s="25">
        <v>3000</v>
      </c>
      <c r="E52" s="25">
        <f t="shared" si="0"/>
        <v>3300.0000000000005</v>
      </c>
    </row>
    <row r="53" spans="1:5" ht="13.2">
      <c r="A53" s="12">
        <v>1010277</v>
      </c>
      <c r="B53" s="26" t="s">
        <v>3234</v>
      </c>
      <c r="C53" s="21" t="s">
        <v>3235</v>
      </c>
      <c r="D53" s="25">
        <v>10000</v>
      </c>
      <c r="E53" s="25">
        <f t="shared" si="0"/>
        <v>11000</v>
      </c>
    </row>
    <row r="54" spans="1:5" ht="13.2">
      <c r="A54" s="12">
        <v>1010276</v>
      </c>
      <c r="B54" s="26" t="s">
        <v>3236</v>
      </c>
      <c r="C54" s="21" t="s">
        <v>3237</v>
      </c>
      <c r="D54" s="25">
        <v>3000</v>
      </c>
      <c r="E54" s="25">
        <f t="shared" si="0"/>
        <v>3300.0000000000005</v>
      </c>
    </row>
    <row r="55" spans="1:5" ht="13.2">
      <c r="A55" s="12">
        <v>1010150</v>
      </c>
      <c r="B55" s="26" t="s">
        <v>3238</v>
      </c>
      <c r="C55" s="21" t="s">
        <v>3239</v>
      </c>
      <c r="D55" s="25">
        <v>1200</v>
      </c>
      <c r="E55" s="25">
        <f t="shared" si="0"/>
        <v>1320</v>
      </c>
    </row>
    <row r="56" spans="1:5" ht="13.2">
      <c r="A56" s="12">
        <v>1010151</v>
      </c>
      <c r="B56" s="26" t="s">
        <v>3240</v>
      </c>
      <c r="C56" s="21" t="s">
        <v>3241</v>
      </c>
      <c r="D56" s="25">
        <v>1200</v>
      </c>
      <c r="E56" s="25">
        <f t="shared" si="0"/>
        <v>1320</v>
      </c>
    </row>
    <row r="57" spans="1:5" ht="13.2">
      <c r="A57" s="12">
        <v>1010152</v>
      </c>
      <c r="B57" s="26" t="s">
        <v>3242</v>
      </c>
      <c r="C57" s="21" t="s">
        <v>3243</v>
      </c>
      <c r="D57" s="25">
        <v>1200</v>
      </c>
      <c r="E57" s="25">
        <f t="shared" si="0"/>
        <v>1320</v>
      </c>
    </row>
    <row r="58" spans="1:5" ht="13.2">
      <c r="A58" s="12">
        <v>1010156</v>
      </c>
      <c r="B58" s="26" t="s">
        <v>3244</v>
      </c>
      <c r="C58" s="21" t="s">
        <v>3245</v>
      </c>
      <c r="D58" s="25">
        <v>1200</v>
      </c>
      <c r="E58" s="25">
        <f t="shared" si="0"/>
        <v>1320</v>
      </c>
    </row>
    <row r="59" spans="1:5" ht="13.2">
      <c r="A59" s="12">
        <v>1010157</v>
      </c>
      <c r="B59" s="26" t="s">
        <v>3246</v>
      </c>
      <c r="C59" s="21" t="s">
        <v>3247</v>
      </c>
      <c r="D59" s="25">
        <v>1200</v>
      </c>
      <c r="E59" s="25">
        <f t="shared" si="0"/>
        <v>1320</v>
      </c>
    </row>
    <row r="60" spans="1:5" ht="13.2">
      <c r="A60" s="12">
        <v>1010158</v>
      </c>
      <c r="B60" s="26" t="s">
        <v>3248</v>
      </c>
      <c r="C60" s="21" t="s">
        <v>3249</v>
      </c>
      <c r="D60" s="25">
        <v>1200</v>
      </c>
      <c r="E60" s="25">
        <f t="shared" si="0"/>
        <v>1320</v>
      </c>
    </row>
    <row r="61" spans="1:5" ht="13.2">
      <c r="A61" s="12">
        <v>1010153</v>
      </c>
      <c r="B61" s="26" t="s">
        <v>3250</v>
      </c>
      <c r="C61" s="21" t="s">
        <v>3251</v>
      </c>
      <c r="D61" s="25">
        <v>1200</v>
      </c>
      <c r="E61" s="25">
        <f t="shared" si="0"/>
        <v>1320</v>
      </c>
    </row>
    <row r="62" spans="1:5" ht="13.2">
      <c r="A62" s="12">
        <v>1010154</v>
      </c>
      <c r="B62" s="26" t="s">
        <v>3252</v>
      </c>
      <c r="C62" s="21" t="s">
        <v>3253</v>
      </c>
      <c r="D62" s="25">
        <v>1200</v>
      </c>
      <c r="E62" s="25">
        <f t="shared" si="0"/>
        <v>1320</v>
      </c>
    </row>
    <row r="63" spans="1:5" ht="13.2">
      <c r="A63" s="12">
        <v>1010175</v>
      </c>
      <c r="B63" s="26" t="s">
        <v>3254</v>
      </c>
      <c r="C63" s="21" t="s">
        <v>3255</v>
      </c>
      <c r="D63" s="25">
        <v>1200</v>
      </c>
      <c r="E63" s="25">
        <f t="shared" si="0"/>
        <v>1320</v>
      </c>
    </row>
    <row r="64" spans="1:5" ht="13.2">
      <c r="A64" s="12">
        <v>1010164</v>
      </c>
      <c r="B64" s="26" t="s">
        <v>3256</v>
      </c>
      <c r="C64" s="21" t="s">
        <v>3257</v>
      </c>
      <c r="D64" s="25">
        <v>1200</v>
      </c>
      <c r="E64" s="25">
        <f t="shared" si="0"/>
        <v>1320</v>
      </c>
    </row>
    <row r="65" spans="1:5" ht="13.2">
      <c r="A65" s="12">
        <v>1010172</v>
      </c>
      <c r="B65" s="26" t="s">
        <v>3258</v>
      </c>
      <c r="C65" s="21" t="s">
        <v>3259</v>
      </c>
      <c r="D65" s="25">
        <v>1200</v>
      </c>
      <c r="E65" s="25">
        <f t="shared" si="0"/>
        <v>1320</v>
      </c>
    </row>
    <row r="66" spans="1:5" ht="13.2"/>
  </sheetData>
  <phoneticPr fontId="5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8"/>
  <sheetViews>
    <sheetView workbookViewId="0"/>
  </sheetViews>
  <sheetFormatPr defaultRowHeight="24.9" customHeight="1"/>
  <cols>
    <col min="1" max="1" width="10.33203125" style="1" customWidth="1"/>
    <col min="2" max="2" width="42.44140625" style="3" customWidth="1"/>
    <col min="3" max="3" width="15" style="4" bestFit="1" customWidth="1"/>
    <col min="4" max="4" width="11.44140625" style="20" customWidth="1"/>
    <col min="5" max="5" width="11.44140625" customWidth="1"/>
    <col min="257" max="257" width="10.33203125" customWidth="1"/>
    <col min="258" max="258" width="42.44140625" customWidth="1"/>
    <col min="259" max="259" width="15" bestFit="1" customWidth="1"/>
    <col min="260" max="261" width="11.44140625" customWidth="1"/>
    <col min="513" max="513" width="10.33203125" customWidth="1"/>
    <col min="514" max="514" width="42.44140625" customWidth="1"/>
    <col min="515" max="515" width="15" bestFit="1" customWidth="1"/>
    <col min="516" max="517" width="11.44140625" customWidth="1"/>
    <col min="769" max="769" width="10.33203125" customWidth="1"/>
    <col min="770" max="770" width="42.44140625" customWidth="1"/>
    <col min="771" max="771" width="15" bestFit="1" customWidth="1"/>
    <col min="772" max="773" width="11.44140625" customWidth="1"/>
    <col min="1025" max="1025" width="10.33203125" customWidth="1"/>
    <col min="1026" max="1026" width="42.44140625" customWidth="1"/>
    <col min="1027" max="1027" width="15" bestFit="1" customWidth="1"/>
    <col min="1028" max="1029" width="11.44140625" customWidth="1"/>
    <col min="1281" max="1281" width="10.33203125" customWidth="1"/>
    <col min="1282" max="1282" width="42.44140625" customWidth="1"/>
    <col min="1283" max="1283" width="15" bestFit="1" customWidth="1"/>
    <col min="1284" max="1285" width="11.44140625" customWidth="1"/>
    <col min="1537" max="1537" width="10.33203125" customWidth="1"/>
    <col min="1538" max="1538" width="42.44140625" customWidth="1"/>
    <col min="1539" max="1539" width="15" bestFit="1" customWidth="1"/>
    <col min="1540" max="1541" width="11.44140625" customWidth="1"/>
    <col min="1793" max="1793" width="10.33203125" customWidth="1"/>
    <col min="1794" max="1794" width="42.44140625" customWidth="1"/>
    <col min="1795" max="1795" width="15" bestFit="1" customWidth="1"/>
    <col min="1796" max="1797" width="11.44140625" customWidth="1"/>
    <col min="2049" max="2049" width="10.33203125" customWidth="1"/>
    <col min="2050" max="2050" width="42.44140625" customWidth="1"/>
    <col min="2051" max="2051" width="15" bestFit="1" customWidth="1"/>
    <col min="2052" max="2053" width="11.44140625" customWidth="1"/>
    <col min="2305" max="2305" width="10.33203125" customWidth="1"/>
    <col min="2306" max="2306" width="42.44140625" customWidth="1"/>
    <col min="2307" max="2307" width="15" bestFit="1" customWidth="1"/>
    <col min="2308" max="2309" width="11.44140625" customWidth="1"/>
    <col min="2561" max="2561" width="10.33203125" customWidth="1"/>
    <col min="2562" max="2562" width="42.44140625" customWidth="1"/>
    <col min="2563" max="2563" width="15" bestFit="1" customWidth="1"/>
    <col min="2564" max="2565" width="11.44140625" customWidth="1"/>
    <col min="2817" max="2817" width="10.33203125" customWidth="1"/>
    <col min="2818" max="2818" width="42.44140625" customWidth="1"/>
    <col min="2819" max="2819" width="15" bestFit="1" customWidth="1"/>
    <col min="2820" max="2821" width="11.44140625" customWidth="1"/>
    <col min="3073" max="3073" width="10.33203125" customWidth="1"/>
    <col min="3074" max="3074" width="42.44140625" customWidth="1"/>
    <col min="3075" max="3075" width="15" bestFit="1" customWidth="1"/>
    <col min="3076" max="3077" width="11.44140625" customWidth="1"/>
    <col min="3329" max="3329" width="10.33203125" customWidth="1"/>
    <col min="3330" max="3330" width="42.44140625" customWidth="1"/>
    <col min="3331" max="3331" width="15" bestFit="1" customWidth="1"/>
    <col min="3332" max="3333" width="11.44140625" customWidth="1"/>
    <col min="3585" max="3585" width="10.33203125" customWidth="1"/>
    <col min="3586" max="3586" width="42.44140625" customWidth="1"/>
    <col min="3587" max="3587" width="15" bestFit="1" customWidth="1"/>
    <col min="3588" max="3589" width="11.44140625" customWidth="1"/>
    <col min="3841" max="3841" width="10.33203125" customWidth="1"/>
    <col min="3842" max="3842" width="42.44140625" customWidth="1"/>
    <col min="3843" max="3843" width="15" bestFit="1" customWidth="1"/>
    <col min="3844" max="3845" width="11.44140625" customWidth="1"/>
    <col min="4097" max="4097" width="10.33203125" customWidth="1"/>
    <col min="4098" max="4098" width="42.44140625" customWidth="1"/>
    <col min="4099" max="4099" width="15" bestFit="1" customWidth="1"/>
    <col min="4100" max="4101" width="11.44140625" customWidth="1"/>
    <col min="4353" max="4353" width="10.33203125" customWidth="1"/>
    <col min="4354" max="4354" width="42.44140625" customWidth="1"/>
    <col min="4355" max="4355" width="15" bestFit="1" customWidth="1"/>
    <col min="4356" max="4357" width="11.44140625" customWidth="1"/>
    <col min="4609" max="4609" width="10.33203125" customWidth="1"/>
    <col min="4610" max="4610" width="42.44140625" customWidth="1"/>
    <col min="4611" max="4611" width="15" bestFit="1" customWidth="1"/>
    <col min="4612" max="4613" width="11.44140625" customWidth="1"/>
    <col min="4865" max="4865" width="10.33203125" customWidth="1"/>
    <col min="4866" max="4866" width="42.44140625" customWidth="1"/>
    <col min="4867" max="4867" width="15" bestFit="1" customWidth="1"/>
    <col min="4868" max="4869" width="11.44140625" customWidth="1"/>
    <col min="5121" max="5121" width="10.33203125" customWidth="1"/>
    <col min="5122" max="5122" width="42.44140625" customWidth="1"/>
    <col min="5123" max="5123" width="15" bestFit="1" customWidth="1"/>
    <col min="5124" max="5125" width="11.44140625" customWidth="1"/>
    <col min="5377" max="5377" width="10.33203125" customWidth="1"/>
    <col min="5378" max="5378" width="42.44140625" customWidth="1"/>
    <col min="5379" max="5379" width="15" bestFit="1" customWidth="1"/>
    <col min="5380" max="5381" width="11.44140625" customWidth="1"/>
    <col min="5633" max="5633" width="10.33203125" customWidth="1"/>
    <col min="5634" max="5634" width="42.44140625" customWidth="1"/>
    <col min="5635" max="5635" width="15" bestFit="1" customWidth="1"/>
    <col min="5636" max="5637" width="11.44140625" customWidth="1"/>
    <col min="5889" max="5889" width="10.33203125" customWidth="1"/>
    <col min="5890" max="5890" width="42.44140625" customWidth="1"/>
    <col min="5891" max="5891" width="15" bestFit="1" customWidth="1"/>
    <col min="5892" max="5893" width="11.44140625" customWidth="1"/>
    <col min="6145" max="6145" width="10.33203125" customWidth="1"/>
    <col min="6146" max="6146" width="42.44140625" customWidth="1"/>
    <col min="6147" max="6147" width="15" bestFit="1" customWidth="1"/>
    <col min="6148" max="6149" width="11.44140625" customWidth="1"/>
    <col min="6401" max="6401" width="10.33203125" customWidth="1"/>
    <col min="6402" max="6402" width="42.44140625" customWidth="1"/>
    <col min="6403" max="6403" width="15" bestFit="1" customWidth="1"/>
    <col min="6404" max="6405" width="11.44140625" customWidth="1"/>
    <col min="6657" max="6657" width="10.33203125" customWidth="1"/>
    <col min="6658" max="6658" width="42.44140625" customWidth="1"/>
    <col min="6659" max="6659" width="15" bestFit="1" customWidth="1"/>
    <col min="6660" max="6661" width="11.44140625" customWidth="1"/>
    <col min="6913" max="6913" width="10.33203125" customWidth="1"/>
    <col min="6914" max="6914" width="42.44140625" customWidth="1"/>
    <col min="6915" max="6915" width="15" bestFit="1" customWidth="1"/>
    <col min="6916" max="6917" width="11.44140625" customWidth="1"/>
    <col min="7169" max="7169" width="10.33203125" customWidth="1"/>
    <col min="7170" max="7170" width="42.44140625" customWidth="1"/>
    <col min="7171" max="7171" width="15" bestFit="1" customWidth="1"/>
    <col min="7172" max="7173" width="11.44140625" customWidth="1"/>
    <col min="7425" max="7425" width="10.33203125" customWidth="1"/>
    <col min="7426" max="7426" width="42.44140625" customWidth="1"/>
    <col min="7427" max="7427" width="15" bestFit="1" customWidth="1"/>
    <col min="7428" max="7429" width="11.44140625" customWidth="1"/>
    <col min="7681" max="7681" width="10.33203125" customWidth="1"/>
    <col min="7682" max="7682" width="42.44140625" customWidth="1"/>
    <col min="7683" max="7683" width="15" bestFit="1" customWidth="1"/>
    <col min="7684" max="7685" width="11.44140625" customWidth="1"/>
    <col min="7937" max="7937" width="10.33203125" customWidth="1"/>
    <col min="7938" max="7938" width="42.44140625" customWidth="1"/>
    <col min="7939" max="7939" width="15" bestFit="1" customWidth="1"/>
    <col min="7940" max="7941" width="11.44140625" customWidth="1"/>
    <col min="8193" max="8193" width="10.33203125" customWidth="1"/>
    <col min="8194" max="8194" width="42.44140625" customWidth="1"/>
    <col min="8195" max="8195" width="15" bestFit="1" customWidth="1"/>
    <col min="8196" max="8197" width="11.44140625" customWidth="1"/>
    <col min="8449" max="8449" width="10.33203125" customWidth="1"/>
    <col min="8450" max="8450" width="42.44140625" customWidth="1"/>
    <col min="8451" max="8451" width="15" bestFit="1" customWidth="1"/>
    <col min="8452" max="8453" width="11.44140625" customWidth="1"/>
    <col min="8705" max="8705" width="10.33203125" customWidth="1"/>
    <col min="8706" max="8706" width="42.44140625" customWidth="1"/>
    <col min="8707" max="8707" width="15" bestFit="1" customWidth="1"/>
    <col min="8708" max="8709" width="11.44140625" customWidth="1"/>
    <col min="8961" max="8961" width="10.33203125" customWidth="1"/>
    <col min="8962" max="8962" width="42.44140625" customWidth="1"/>
    <col min="8963" max="8963" width="15" bestFit="1" customWidth="1"/>
    <col min="8964" max="8965" width="11.44140625" customWidth="1"/>
    <col min="9217" max="9217" width="10.33203125" customWidth="1"/>
    <col min="9218" max="9218" width="42.44140625" customWidth="1"/>
    <col min="9219" max="9219" width="15" bestFit="1" customWidth="1"/>
    <col min="9220" max="9221" width="11.44140625" customWidth="1"/>
    <col min="9473" max="9473" width="10.33203125" customWidth="1"/>
    <col min="9474" max="9474" width="42.44140625" customWidth="1"/>
    <col min="9475" max="9475" width="15" bestFit="1" customWidth="1"/>
    <col min="9476" max="9477" width="11.44140625" customWidth="1"/>
    <col min="9729" max="9729" width="10.33203125" customWidth="1"/>
    <col min="9730" max="9730" width="42.44140625" customWidth="1"/>
    <col min="9731" max="9731" width="15" bestFit="1" customWidth="1"/>
    <col min="9732" max="9733" width="11.44140625" customWidth="1"/>
    <col min="9985" max="9985" width="10.33203125" customWidth="1"/>
    <col min="9986" max="9986" width="42.44140625" customWidth="1"/>
    <col min="9987" max="9987" width="15" bestFit="1" customWidth="1"/>
    <col min="9988" max="9989" width="11.44140625" customWidth="1"/>
    <col min="10241" max="10241" width="10.33203125" customWidth="1"/>
    <col min="10242" max="10242" width="42.44140625" customWidth="1"/>
    <col min="10243" max="10243" width="15" bestFit="1" customWidth="1"/>
    <col min="10244" max="10245" width="11.44140625" customWidth="1"/>
    <col min="10497" max="10497" width="10.33203125" customWidth="1"/>
    <col min="10498" max="10498" width="42.44140625" customWidth="1"/>
    <col min="10499" max="10499" width="15" bestFit="1" customWidth="1"/>
    <col min="10500" max="10501" width="11.44140625" customWidth="1"/>
    <col min="10753" max="10753" width="10.33203125" customWidth="1"/>
    <col min="10754" max="10754" width="42.44140625" customWidth="1"/>
    <col min="10755" max="10755" width="15" bestFit="1" customWidth="1"/>
    <col min="10756" max="10757" width="11.44140625" customWidth="1"/>
    <col min="11009" max="11009" width="10.33203125" customWidth="1"/>
    <col min="11010" max="11010" width="42.44140625" customWidth="1"/>
    <col min="11011" max="11011" width="15" bestFit="1" customWidth="1"/>
    <col min="11012" max="11013" width="11.44140625" customWidth="1"/>
    <col min="11265" max="11265" width="10.33203125" customWidth="1"/>
    <col min="11266" max="11266" width="42.44140625" customWidth="1"/>
    <col min="11267" max="11267" width="15" bestFit="1" customWidth="1"/>
    <col min="11268" max="11269" width="11.44140625" customWidth="1"/>
    <col min="11521" max="11521" width="10.33203125" customWidth="1"/>
    <col min="11522" max="11522" width="42.44140625" customWidth="1"/>
    <col min="11523" max="11523" width="15" bestFit="1" customWidth="1"/>
    <col min="11524" max="11525" width="11.44140625" customWidth="1"/>
    <col min="11777" max="11777" width="10.33203125" customWidth="1"/>
    <col min="11778" max="11778" width="42.44140625" customWidth="1"/>
    <col min="11779" max="11779" width="15" bestFit="1" customWidth="1"/>
    <col min="11780" max="11781" width="11.44140625" customWidth="1"/>
    <col min="12033" max="12033" width="10.33203125" customWidth="1"/>
    <col min="12034" max="12034" width="42.44140625" customWidth="1"/>
    <col min="12035" max="12035" width="15" bestFit="1" customWidth="1"/>
    <col min="12036" max="12037" width="11.44140625" customWidth="1"/>
    <col min="12289" max="12289" width="10.33203125" customWidth="1"/>
    <col min="12290" max="12290" width="42.44140625" customWidth="1"/>
    <col min="12291" max="12291" width="15" bestFit="1" customWidth="1"/>
    <col min="12292" max="12293" width="11.44140625" customWidth="1"/>
    <col min="12545" max="12545" width="10.33203125" customWidth="1"/>
    <col min="12546" max="12546" width="42.44140625" customWidth="1"/>
    <col min="12547" max="12547" width="15" bestFit="1" customWidth="1"/>
    <col min="12548" max="12549" width="11.44140625" customWidth="1"/>
    <col min="12801" max="12801" width="10.33203125" customWidth="1"/>
    <col min="12802" max="12802" width="42.44140625" customWidth="1"/>
    <col min="12803" max="12803" width="15" bestFit="1" customWidth="1"/>
    <col min="12804" max="12805" width="11.44140625" customWidth="1"/>
    <col min="13057" max="13057" width="10.33203125" customWidth="1"/>
    <col min="13058" max="13058" width="42.44140625" customWidth="1"/>
    <col min="13059" max="13059" width="15" bestFit="1" customWidth="1"/>
    <col min="13060" max="13061" width="11.44140625" customWidth="1"/>
    <col min="13313" max="13313" width="10.33203125" customWidth="1"/>
    <col min="13314" max="13314" width="42.44140625" customWidth="1"/>
    <col min="13315" max="13315" width="15" bestFit="1" customWidth="1"/>
    <col min="13316" max="13317" width="11.44140625" customWidth="1"/>
    <col min="13569" max="13569" width="10.33203125" customWidth="1"/>
    <col min="13570" max="13570" width="42.44140625" customWidth="1"/>
    <col min="13571" max="13571" width="15" bestFit="1" customWidth="1"/>
    <col min="13572" max="13573" width="11.44140625" customWidth="1"/>
    <col min="13825" max="13825" width="10.33203125" customWidth="1"/>
    <col min="13826" max="13826" width="42.44140625" customWidth="1"/>
    <col min="13827" max="13827" width="15" bestFit="1" customWidth="1"/>
    <col min="13828" max="13829" width="11.44140625" customWidth="1"/>
    <col min="14081" max="14081" width="10.33203125" customWidth="1"/>
    <col min="14082" max="14082" width="42.44140625" customWidth="1"/>
    <col min="14083" max="14083" width="15" bestFit="1" customWidth="1"/>
    <col min="14084" max="14085" width="11.44140625" customWidth="1"/>
    <col min="14337" max="14337" width="10.33203125" customWidth="1"/>
    <col min="14338" max="14338" width="42.44140625" customWidth="1"/>
    <col min="14339" max="14339" width="15" bestFit="1" customWidth="1"/>
    <col min="14340" max="14341" width="11.44140625" customWidth="1"/>
    <col min="14593" max="14593" width="10.33203125" customWidth="1"/>
    <col min="14594" max="14594" width="42.44140625" customWidth="1"/>
    <col min="14595" max="14595" width="15" bestFit="1" customWidth="1"/>
    <col min="14596" max="14597" width="11.44140625" customWidth="1"/>
    <col min="14849" max="14849" width="10.33203125" customWidth="1"/>
    <col min="14850" max="14850" width="42.44140625" customWidth="1"/>
    <col min="14851" max="14851" width="15" bestFit="1" customWidth="1"/>
    <col min="14852" max="14853" width="11.44140625" customWidth="1"/>
    <col min="15105" max="15105" width="10.33203125" customWidth="1"/>
    <col min="15106" max="15106" width="42.44140625" customWidth="1"/>
    <col min="15107" max="15107" width="15" bestFit="1" customWidth="1"/>
    <col min="15108" max="15109" width="11.44140625" customWidth="1"/>
    <col min="15361" max="15361" width="10.33203125" customWidth="1"/>
    <col min="15362" max="15362" width="42.44140625" customWidth="1"/>
    <col min="15363" max="15363" width="15" bestFit="1" customWidth="1"/>
    <col min="15364" max="15365" width="11.44140625" customWidth="1"/>
    <col min="15617" max="15617" width="10.33203125" customWidth="1"/>
    <col min="15618" max="15618" width="42.44140625" customWidth="1"/>
    <col min="15619" max="15619" width="15" bestFit="1" customWidth="1"/>
    <col min="15620" max="15621" width="11.44140625" customWidth="1"/>
    <col min="15873" max="15873" width="10.33203125" customWidth="1"/>
    <col min="15874" max="15874" width="42.44140625" customWidth="1"/>
    <col min="15875" max="15875" width="15" bestFit="1" customWidth="1"/>
    <col min="15876" max="15877" width="11.44140625" customWidth="1"/>
    <col min="16129" max="16129" width="10.33203125" customWidth="1"/>
    <col min="16130" max="16130" width="42.44140625" customWidth="1"/>
    <col min="16131" max="16131" width="15" bestFit="1" customWidth="1"/>
    <col min="16132" max="16133" width="11.44140625" customWidth="1"/>
  </cols>
  <sheetData>
    <row r="1" spans="1:5" s="1" customFormat="1" ht="20.25" customHeight="1">
      <c r="A1" s="12" t="s">
        <v>348</v>
      </c>
      <c r="B1" s="13" t="s">
        <v>349</v>
      </c>
      <c r="C1" s="21" t="s">
        <v>350</v>
      </c>
      <c r="D1" s="22" t="s">
        <v>1312</v>
      </c>
      <c r="E1" s="23" t="s">
        <v>509</v>
      </c>
    </row>
    <row r="2" spans="1:5" ht="13.2">
      <c r="A2" s="12">
        <v>1918111</v>
      </c>
      <c r="B2" s="24" t="s">
        <v>1313</v>
      </c>
      <c r="C2" s="21" t="s">
        <v>1314</v>
      </c>
      <c r="D2" s="25">
        <v>18000</v>
      </c>
      <c r="E2" s="19">
        <f>D2*1.1</f>
        <v>19800</v>
      </c>
    </row>
    <row r="3" spans="1:5" ht="13.2">
      <c r="A3" s="12">
        <v>1918112</v>
      </c>
      <c r="B3" s="24" t="s">
        <v>1315</v>
      </c>
      <c r="C3" s="21" t="s">
        <v>1316</v>
      </c>
      <c r="D3" s="25">
        <v>15000</v>
      </c>
      <c r="E3" s="19">
        <f t="shared" ref="E3:E66" si="0">D3*1.1</f>
        <v>16500</v>
      </c>
    </row>
    <row r="4" spans="1:5" ht="13.2">
      <c r="A4" s="12">
        <v>1918113</v>
      </c>
      <c r="B4" s="24" t="s">
        <v>1317</v>
      </c>
      <c r="C4" s="21" t="s">
        <v>1318</v>
      </c>
      <c r="D4" s="25">
        <v>18000</v>
      </c>
      <c r="E4" s="19">
        <f t="shared" si="0"/>
        <v>19800</v>
      </c>
    </row>
    <row r="5" spans="1:5" ht="13.2">
      <c r="A5" s="12">
        <v>1918114</v>
      </c>
      <c r="B5" s="24" t="s">
        <v>1319</v>
      </c>
      <c r="C5" s="21" t="s">
        <v>1320</v>
      </c>
      <c r="D5" s="25">
        <v>15000</v>
      </c>
      <c r="E5" s="19">
        <f t="shared" si="0"/>
        <v>16500</v>
      </c>
    </row>
    <row r="6" spans="1:5" ht="13.2">
      <c r="A6" s="12">
        <v>1918115</v>
      </c>
      <c r="B6" s="24" t="s">
        <v>1321</v>
      </c>
      <c r="C6" s="21" t="s">
        <v>1322</v>
      </c>
      <c r="D6" s="25">
        <v>18000</v>
      </c>
      <c r="E6" s="19">
        <f t="shared" si="0"/>
        <v>19800</v>
      </c>
    </row>
    <row r="7" spans="1:5" ht="13.2">
      <c r="A7" s="12">
        <v>1918116</v>
      </c>
      <c r="B7" s="24" t="s">
        <v>1323</v>
      </c>
      <c r="C7" s="21" t="s">
        <v>1324</v>
      </c>
      <c r="D7" s="25">
        <v>15000</v>
      </c>
      <c r="E7" s="19">
        <f t="shared" si="0"/>
        <v>16500</v>
      </c>
    </row>
    <row r="8" spans="1:5" ht="13.2">
      <c r="A8" s="12">
        <v>1918103</v>
      </c>
      <c r="B8" s="24" t="s">
        <v>1325</v>
      </c>
      <c r="C8" s="21" t="s">
        <v>1326</v>
      </c>
      <c r="D8" s="25">
        <v>11000</v>
      </c>
      <c r="E8" s="19">
        <f t="shared" si="0"/>
        <v>12100.000000000002</v>
      </c>
    </row>
    <row r="9" spans="1:5" ht="13.2">
      <c r="A9" s="12">
        <v>1918104</v>
      </c>
      <c r="B9" s="24" t="s">
        <v>1327</v>
      </c>
      <c r="C9" s="21" t="s">
        <v>1328</v>
      </c>
      <c r="D9" s="25">
        <v>11000</v>
      </c>
      <c r="E9" s="19">
        <f t="shared" si="0"/>
        <v>12100.000000000002</v>
      </c>
    </row>
    <row r="10" spans="1:5" ht="13.2">
      <c r="A10" s="12">
        <v>1918105</v>
      </c>
      <c r="B10" s="24" t="s">
        <v>1329</v>
      </c>
      <c r="C10" s="21" t="s">
        <v>1330</v>
      </c>
      <c r="D10" s="25">
        <v>11000</v>
      </c>
      <c r="E10" s="19">
        <f t="shared" si="0"/>
        <v>12100.000000000002</v>
      </c>
    </row>
    <row r="11" spans="1:5" ht="13.2">
      <c r="A11" s="12">
        <v>1919407</v>
      </c>
      <c r="B11" s="24" t="s">
        <v>520</v>
      </c>
      <c r="C11" s="21" t="s">
        <v>521</v>
      </c>
      <c r="D11" s="25">
        <v>12000</v>
      </c>
      <c r="E11" s="19">
        <f t="shared" si="0"/>
        <v>13200.000000000002</v>
      </c>
    </row>
    <row r="12" spans="1:5" ht="13.2">
      <c r="A12" s="12">
        <v>1919408</v>
      </c>
      <c r="B12" s="24" t="s">
        <v>522</v>
      </c>
      <c r="C12" s="21" t="s">
        <v>523</v>
      </c>
      <c r="D12" s="25">
        <v>10000</v>
      </c>
      <c r="E12" s="19">
        <f t="shared" si="0"/>
        <v>11000</v>
      </c>
    </row>
    <row r="13" spans="1:5" ht="13.2">
      <c r="A13" s="12">
        <v>1919084</v>
      </c>
      <c r="B13" s="24" t="s">
        <v>510</v>
      </c>
      <c r="C13" s="21" t="s">
        <v>511</v>
      </c>
      <c r="D13" s="25">
        <v>7000</v>
      </c>
      <c r="E13" s="19">
        <f t="shared" si="0"/>
        <v>7700.0000000000009</v>
      </c>
    </row>
    <row r="14" spans="1:5" ht="13.2">
      <c r="A14" s="12">
        <v>1919083</v>
      </c>
      <c r="B14" s="24" t="s">
        <v>512</v>
      </c>
      <c r="C14" s="21" t="s">
        <v>513</v>
      </c>
      <c r="D14" s="25">
        <v>7000</v>
      </c>
      <c r="E14" s="19">
        <f t="shared" si="0"/>
        <v>7700.0000000000009</v>
      </c>
    </row>
    <row r="15" spans="1:5" ht="13.2">
      <c r="A15" s="12">
        <v>1919086</v>
      </c>
      <c r="B15" s="24" t="s">
        <v>514</v>
      </c>
      <c r="C15" s="21" t="s">
        <v>515</v>
      </c>
      <c r="D15" s="25">
        <v>7000</v>
      </c>
      <c r="E15" s="19">
        <f t="shared" si="0"/>
        <v>7700.0000000000009</v>
      </c>
    </row>
    <row r="16" spans="1:5" ht="13.2">
      <c r="A16" s="12">
        <v>1919085</v>
      </c>
      <c r="B16" s="24" t="s">
        <v>516</v>
      </c>
      <c r="C16" s="21" t="s">
        <v>517</v>
      </c>
      <c r="D16" s="25">
        <v>7000</v>
      </c>
      <c r="E16" s="19">
        <f t="shared" si="0"/>
        <v>7700.0000000000009</v>
      </c>
    </row>
    <row r="17" spans="1:5" ht="13.2">
      <c r="A17" s="12">
        <v>1919087</v>
      </c>
      <c r="B17" s="24" t="s">
        <v>518</v>
      </c>
      <c r="C17" s="21" t="s">
        <v>519</v>
      </c>
      <c r="D17" s="25">
        <v>7000</v>
      </c>
      <c r="E17" s="19">
        <f t="shared" si="0"/>
        <v>7700.0000000000009</v>
      </c>
    </row>
    <row r="18" spans="1:5" ht="13.2">
      <c r="A18" s="12">
        <v>1919501</v>
      </c>
      <c r="B18" s="26" t="s">
        <v>524</v>
      </c>
      <c r="C18" s="21" t="s">
        <v>525</v>
      </c>
      <c r="D18" s="25">
        <v>7000</v>
      </c>
      <c r="E18" s="19">
        <f t="shared" si="0"/>
        <v>7700.0000000000009</v>
      </c>
    </row>
    <row r="19" spans="1:5" ht="13.2">
      <c r="A19" s="12">
        <v>1919513</v>
      </c>
      <c r="B19" s="26" t="s">
        <v>526</v>
      </c>
      <c r="C19" s="21" t="s">
        <v>527</v>
      </c>
      <c r="D19" s="25">
        <v>8000</v>
      </c>
      <c r="E19" s="19">
        <f t="shared" si="0"/>
        <v>8800</v>
      </c>
    </row>
    <row r="20" spans="1:5" ht="13.2">
      <c r="A20" s="12">
        <v>1919392</v>
      </c>
      <c r="B20" s="24" t="s">
        <v>542</v>
      </c>
      <c r="C20" s="21" t="s">
        <v>543</v>
      </c>
      <c r="D20" s="25">
        <v>4000</v>
      </c>
      <c r="E20" s="19">
        <f t="shared" si="0"/>
        <v>4400</v>
      </c>
    </row>
    <row r="21" spans="1:5" ht="13.2">
      <c r="A21" s="12">
        <v>1919388</v>
      </c>
      <c r="B21" s="24" t="s">
        <v>544</v>
      </c>
      <c r="C21" s="21" t="s">
        <v>545</v>
      </c>
      <c r="D21" s="25">
        <v>4000</v>
      </c>
      <c r="E21" s="19">
        <f t="shared" si="0"/>
        <v>4400</v>
      </c>
    </row>
    <row r="22" spans="1:5" ht="13.2">
      <c r="A22" s="12">
        <v>1919375</v>
      </c>
      <c r="B22" s="24" t="s">
        <v>546</v>
      </c>
      <c r="C22" s="21" t="s">
        <v>547</v>
      </c>
      <c r="D22" s="25">
        <v>4000</v>
      </c>
      <c r="E22" s="19">
        <f t="shared" si="0"/>
        <v>4400</v>
      </c>
    </row>
    <row r="23" spans="1:5" ht="13.2">
      <c r="A23" s="12">
        <v>1919378</v>
      </c>
      <c r="B23" s="24" t="s">
        <v>548</v>
      </c>
      <c r="C23" s="21" t="s">
        <v>549</v>
      </c>
      <c r="D23" s="25">
        <v>4000</v>
      </c>
      <c r="E23" s="19">
        <f t="shared" si="0"/>
        <v>4400</v>
      </c>
    </row>
    <row r="24" spans="1:5" ht="13.2">
      <c r="A24" s="12">
        <v>1919381</v>
      </c>
      <c r="B24" s="24" t="s">
        <v>550</v>
      </c>
      <c r="C24" s="21" t="s">
        <v>551</v>
      </c>
      <c r="D24" s="25">
        <v>4000</v>
      </c>
      <c r="E24" s="19">
        <f t="shared" si="0"/>
        <v>4400</v>
      </c>
    </row>
    <row r="25" spans="1:5" ht="13.2">
      <c r="A25" s="12">
        <v>1919372</v>
      </c>
      <c r="B25" s="24" t="s">
        <v>552</v>
      </c>
      <c r="C25" s="21" t="s">
        <v>553</v>
      </c>
      <c r="D25" s="25">
        <v>4000</v>
      </c>
      <c r="E25" s="19">
        <f t="shared" si="0"/>
        <v>4400</v>
      </c>
    </row>
    <row r="26" spans="1:5" ht="13.2">
      <c r="A26" s="12">
        <v>1919384</v>
      </c>
      <c r="B26" s="24" t="s">
        <v>554</v>
      </c>
      <c r="C26" s="21" t="s">
        <v>555</v>
      </c>
      <c r="D26" s="25">
        <v>4000</v>
      </c>
      <c r="E26" s="19">
        <f t="shared" si="0"/>
        <v>4400</v>
      </c>
    </row>
    <row r="27" spans="1:5" ht="13.2">
      <c r="A27" s="12">
        <v>1919438</v>
      </c>
      <c r="B27" s="24" t="s">
        <v>2998</v>
      </c>
      <c r="C27" s="21" t="s">
        <v>2999</v>
      </c>
      <c r="D27" s="25">
        <v>6000</v>
      </c>
      <c r="E27" s="19">
        <f t="shared" si="0"/>
        <v>6600.0000000000009</v>
      </c>
    </row>
    <row r="28" spans="1:5" ht="13.2">
      <c r="A28" s="12">
        <v>1918220</v>
      </c>
      <c r="B28" s="24" t="s">
        <v>4037</v>
      </c>
      <c r="C28" s="21" t="s">
        <v>4038</v>
      </c>
      <c r="D28" s="25">
        <v>6000</v>
      </c>
      <c r="E28" s="19">
        <f t="shared" si="0"/>
        <v>6600.0000000000009</v>
      </c>
    </row>
    <row r="29" spans="1:5" ht="13.2">
      <c r="A29" s="12">
        <v>1919764</v>
      </c>
      <c r="B29" s="26" t="s">
        <v>528</v>
      </c>
      <c r="C29" s="21" t="s">
        <v>529</v>
      </c>
      <c r="D29" s="25">
        <v>6000</v>
      </c>
      <c r="E29" s="19">
        <f t="shared" si="0"/>
        <v>6600.0000000000009</v>
      </c>
    </row>
    <row r="30" spans="1:5" ht="13.2">
      <c r="A30" s="12">
        <v>1919766</v>
      </c>
      <c r="B30" s="26" t="s">
        <v>530</v>
      </c>
      <c r="C30" s="21" t="s">
        <v>531</v>
      </c>
      <c r="D30" s="25">
        <v>6000</v>
      </c>
      <c r="E30" s="19">
        <f t="shared" si="0"/>
        <v>6600.0000000000009</v>
      </c>
    </row>
    <row r="31" spans="1:5" ht="13.2">
      <c r="A31" s="12">
        <v>1919768</v>
      </c>
      <c r="B31" s="26" t="s">
        <v>532</v>
      </c>
      <c r="C31" s="21" t="s">
        <v>533</v>
      </c>
      <c r="D31" s="25">
        <v>6000</v>
      </c>
      <c r="E31" s="19">
        <f t="shared" si="0"/>
        <v>6600.0000000000009</v>
      </c>
    </row>
    <row r="32" spans="1:5" ht="13.2">
      <c r="A32" s="12">
        <v>1919742</v>
      </c>
      <c r="B32" s="26" t="s">
        <v>534</v>
      </c>
      <c r="C32" s="21" t="s">
        <v>535</v>
      </c>
      <c r="D32" s="25">
        <v>5000</v>
      </c>
      <c r="E32" s="19">
        <f t="shared" si="0"/>
        <v>5500</v>
      </c>
    </row>
    <row r="33" spans="1:5" ht="13.2">
      <c r="A33" s="12">
        <v>1919744</v>
      </c>
      <c r="B33" s="26" t="s">
        <v>536</v>
      </c>
      <c r="C33" s="21" t="s">
        <v>537</v>
      </c>
      <c r="D33" s="25">
        <v>5000</v>
      </c>
      <c r="E33" s="19">
        <f t="shared" si="0"/>
        <v>5500</v>
      </c>
    </row>
    <row r="34" spans="1:5" ht="13.2">
      <c r="A34" s="12">
        <v>1919746</v>
      </c>
      <c r="B34" s="26" t="s">
        <v>538</v>
      </c>
      <c r="C34" s="21" t="s">
        <v>539</v>
      </c>
      <c r="D34" s="25">
        <v>5000</v>
      </c>
      <c r="E34" s="19">
        <f t="shared" si="0"/>
        <v>5500</v>
      </c>
    </row>
    <row r="35" spans="1:5" ht="13.2">
      <c r="A35" s="12">
        <v>1919748</v>
      </c>
      <c r="B35" s="26" t="s">
        <v>540</v>
      </c>
      <c r="C35" s="21" t="s">
        <v>541</v>
      </c>
      <c r="D35" s="25">
        <v>5000</v>
      </c>
      <c r="E35" s="19">
        <f t="shared" si="0"/>
        <v>5500</v>
      </c>
    </row>
    <row r="36" spans="1:5" ht="13.2">
      <c r="A36" s="12">
        <v>1919555</v>
      </c>
      <c r="B36" s="24" t="s">
        <v>4039</v>
      </c>
      <c r="C36" s="21" t="s">
        <v>4040</v>
      </c>
      <c r="D36" s="25">
        <v>1500</v>
      </c>
      <c r="E36" s="19">
        <f t="shared" si="0"/>
        <v>1650.0000000000002</v>
      </c>
    </row>
    <row r="37" spans="1:5" ht="13.2">
      <c r="A37" s="12">
        <v>1919556</v>
      </c>
      <c r="B37" s="24" t="s">
        <v>4041</v>
      </c>
      <c r="C37" s="21" t="s">
        <v>4042</v>
      </c>
      <c r="D37" s="25">
        <v>1500</v>
      </c>
      <c r="E37" s="19">
        <f t="shared" si="0"/>
        <v>1650.0000000000002</v>
      </c>
    </row>
    <row r="38" spans="1:5" ht="13.2">
      <c r="A38" s="12">
        <v>1919557</v>
      </c>
      <c r="B38" s="24" t="s">
        <v>4043</v>
      </c>
      <c r="C38" s="21" t="s">
        <v>4044</v>
      </c>
      <c r="D38" s="25">
        <v>1500</v>
      </c>
      <c r="E38" s="19">
        <f t="shared" si="0"/>
        <v>1650.0000000000002</v>
      </c>
    </row>
    <row r="39" spans="1:5" ht="13.2">
      <c r="A39" s="12">
        <v>1919540</v>
      </c>
      <c r="B39" s="24" t="s">
        <v>556</v>
      </c>
      <c r="C39" s="21" t="s">
        <v>557</v>
      </c>
      <c r="D39" s="25">
        <v>1500</v>
      </c>
      <c r="E39" s="19">
        <f t="shared" si="0"/>
        <v>1650.0000000000002</v>
      </c>
    </row>
    <row r="40" spans="1:5" ht="13.2">
      <c r="A40" s="12">
        <v>1919546</v>
      </c>
      <c r="B40" s="24" t="s">
        <v>558</v>
      </c>
      <c r="C40" s="21" t="s">
        <v>559</v>
      </c>
      <c r="D40" s="25">
        <v>1500</v>
      </c>
      <c r="E40" s="19">
        <f t="shared" si="0"/>
        <v>1650.0000000000002</v>
      </c>
    </row>
    <row r="41" spans="1:5" ht="13.2">
      <c r="A41" s="12">
        <v>1919545</v>
      </c>
      <c r="B41" s="24" t="s">
        <v>560</v>
      </c>
      <c r="C41" s="21" t="s">
        <v>561</v>
      </c>
      <c r="D41" s="25">
        <v>1500</v>
      </c>
      <c r="E41" s="19">
        <f t="shared" si="0"/>
        <v>1650.0000000000002</v>
      </c>
    </row>
    <row r="42" spans="1:5" ht="13.2">
      <c r="A42" s="12">
        <v>1919538</v>
      </c>
      <c r="B42" s="24" t="s">
        <v>562</v>
      </c>
      <c r="C42" s="21" t="s">
        <v>563</v>
      </c>
      <c r="D42" s="25">
        <v>1500</v>
      </c>
      <c r="E42" s="19">
        <f t="shared" si="0"/>
        <v>1650.0000000000002</v>
      </c>
    </row>
    <row r="43" spans="1:5" ht="13.2">
      <c r="A43" s="12">
        <v>1919539</v>
      </c>
      <c r="B43" s="24" t="s">
        <v>564</v>
      </c>
      <c r="C43" s="21" t="s">
        <v>565</v>
      </c>
      <c r="D43" s="25">
        <v>1500</v>
      </c>
      <c r="E43" s="19">
        <f t="shared" si="0"/>
        <v>1650.0000000000002</v>
      </c>
    </row>
    <row r="44" spans="1:5" ht="13.2">
      <c r="A44" s="12">
        <v>1919612</v>
      </c>
      <c r="B44" s="24" t="s">
        <v>566</v>
      </c>
      <c r="C44" s="21" t="s">
        <v>567</v>
      </c>
      <c r="D44" s="25">
        <v>1000</v>
      </c>
      <c r="E44" s="19">
        <f t="shared" si="0"/>
        <v>1100</v>
      </c>
    </row>
    <row r="45" spans="1:5" ht="13.2">
      <c r="A45" s="12">
        <v>1919617</v>
      </c>
      <c r="B45" s="24" t="s">
        <v>568</v>
      </c>
      <c r="C45" s="21" t="s">
        <v>569</v>
      </c>
      <c r="D45" s="25">
        <v>1000</v>
      </c>
      <c r="E45" s="19">
        <f t="shared" si="0"/>
        <v>1100</v>
      </c>
    </row>
    <row r="46" spans="1:5" ht="13.2">
      <c r="A46" s="12">
        <v>1919614</v>
      </c>
      <c r="B46" s="24" t="s">
        <v>570</v>
      </c>
      <c r="C46" s="21" t="s">
        <v>571</v>
      </c>
      <c r="D46" s="25">
        <v>1000</v>
      </c>
      <c r="E46" s="19">
        <f t="shared" si="0"/>
        <v>1100</v>
      </c>
    </row>
    <row r="47" spans="1:5" ht="13.2">
      <c r="A47" s="12">
        <v>1919619</v>
      </c>
      <c r="B47" s="24" t="s">
        <v>572</v>
      </c>
      <c r="C47" s="21" t="s">
        <v>573</v>
      </c>
      <c r="D47" s="25">
        <v>1000</v>
      </c>
      <c r="E47" s="19">
        <f t="shared" si="0"/>
        <v>1100</v>
      </c>
    </row>
    <row r="48" spans="1:5" ht="13.2">
      <c r="A48" s="12">
        <v>1919038</v>
      </c>
      <c r="B48" s="24" t="s">
        <v>15</v>
      </c>
      <c r="C48" s="21" t="s">
        <v>26</v>
      </c>
      <c r="D48" s="25">
        <v>300</v>
      </c>
      <c r="E48" s="19">
        <f t="shared" si="0"/>
        <v>330</v>
      </c>
    </row>
    <row r="49" spans="1:5" ht="13.2">
      <c r="A49" s="12">
        <v>1919610</v>
      </c>
      <c r="B49" s="24" t="s">
        <v>574</v>
      </c>
      <c r="C49" s="21" t="s">
        <v>575</v>
      </c>
      <c r="D49" s="25">
        <v>300</v>
      </c>
      <c r="E49" s="19">
        <f t="shared" si="0"/>
        <v>330</v>
      </c>
    </row>
    <row r="50" spans="1:5" ht="13.2">
      <c r="A50" s="12">
        <v>1919039</v>
      </c>
      <c r="B50" s="24" t="s">
        <v>576</v>
      </c>
      <c r="C50" s="21" t="s">
        <v>577</v>
      </c>
      <c r="D50" s="25">
        <v>300</v>
      </c>
      <c r="E50" s="19">
        <f t="shared" si="0"/>
        <v>330</v>
      </c>
    </row>
    <row r="51" spans="1:5" ht="13.2">
      <c r="A51" s="12">
        <v>1919699</v>
      </c>
      <c r="B51" s="24" t="s">
        <v>578</v>
      </c>
      <c r="C51" s="21" t="s">
        <v>579</v>
      </c>
      <c r="D51" s="25">
        <v>200</v>
      </c>
      <c r="E51" s="19">
        <f t="shared" si="0"/>
        <v>220.00000000000003</v>
      </c>
    </row>
    <row r="52" spans="1:5" ht="13.2">
      <c r="A52" s="12">
        <v>1919018</v>
      </c>
      <c r="B52" s="24" t="s">
        <v>8</v>
      </c>
      <c r="C52" s="21" t="s">
        <v>19</v>
      </c>
      <c r="D52" s="25">
        <v>800</v>
      </c>
      <c r="E52" s="19">
        <f t="shared" si="0"/>
        <v>880.00000000000011</v>
      </c>
    </row>
    <row r="53" spans="1:5" ht="13.2">
      <c r="A53" s="12">
        <v>1919620</v>
      </c>
      <c r="B53" s="24" t="s">
        <v>9</v>
      </c>
      <c r="C53" s="21" t="s">
        <v>20</v>
      </c>
      <c r="D53" s="25">
        <v>800</v>
      </c>
      <c r="E53" s="19">
        <f t="shared" si="0"/>
        <v>880.00000000000011</v>
      </c>
    </row>
    <row r="54" spans="1:5" ht="13.2">
      <c r="A54" s="12">
        <v>1919621</v>
      </c>
      <c r="B54" s="24" t="s">
        <v>10</v>
      </c>
      <c r="C54" s="21" t="s">
        <v>21</v>
      </c>
      <c r="D54" s="25">
        <v>800</v>
      </c>
      <c r="E54" s="19">
        <f t="shared" si="0"/>
        <v>880.00000000000011</v>
      </c>
    </row>
    <row r="55" spans="1:5" ht="13.2">
      <c r="A55" s="12">
        <v>1919625</v>
      </c>
      <c r="B55" s="24" t="s">
        <v>11</v>
      </c>
      <c r="C55" s="21" t="s">
        <v>22</v>
      </c>
      <c r="D55" s="25">
        <v>800</v>
      </c>
      <c r="E55" s="19">
        <f t="shared" si="0"/>
        <v>880.00000000000011</v>
      </c>
    </row>
    <row r="56" spans="1:5" ht="13.2">
      <c r="A56" s="12">
        <v>1919626</v>
      </c>
      <c r="B56" s="24" t="s">
        <v>12</v>
      </c>
      <c r="C56" s="21" t="s">
        <v>23</v>
      </c>
      <c r="D56" s="25">
        <v>800</v>
      </c>
      <c r="E56" s="19">
        <f t="shared" si="0"/>
        <v>880.00000000000011</v>
      </c>
    </row>
    <row r="57" spans="1:5" ht="13.2">
      <c r="A57" s="12">
        <v>1919627</v>
      </c>
      <c r="B57" s="24" t="s">
        <v>13</v>
      </c>
      <c r="C57" s="21" t="s">
        <v>24</v>
      </c>
      <c r="D57" s="25">
        <v>800</v>
      </c>
      <c r="E57" s="19">
        <f t="shared" si="0"/>
        <v>880.00000000000011</v>
      </c>
    </row>
    <row r="58" spans="1:5" ht="13.2">
      <c r="A58" s="12">
        <v>1919628</v>
      </c>
      <c r="B58" s="24" t="s">
        <v>14</v>
      </c>
      <c r="C58" s="21" t="s">
        <v>25</v>
      </c>
      <c r="D58" s="25">
        <v>800</v>
      </c>
      <c r="E58" s="19">
        <f t="shared" si="0"/>
        <v>880.00000000000011</v>
      </c>
    </row>
    <row r="59" spans="1:5" ht="13.2">
      <c r="A59" s="12">
        <v>1919190</v>
      </c>
      <c r="B59" s="24" t="s">
        <v>7</v>
      </c>
      <c r="C59" s="21" t="s">
        <v>30</v>
      </c>
      <c r="D59" s="25">
        <v>1200</v>
      </c>
      <c r="E59" s="19">
        <f t="shared" si="0"/>
        <v>1320</v>
      </c>
    </row>
    <row r="60" spans="1:5" ht="13.2">
      <c r="A60" s="12">
        <v>1919192</v>
      </c>
      <c r="B60" s="24" t="s">
        <v>16</v>
      </c>
      <c r="C60" s="21" t="s">
        <v>27</v>
      </c>
      <c r="D60" s="25">
        <v>600</v>
      </c>
      <c r="E60" s="19">
        <f t="shared" si="0"/>
        <v>660</v>
      </c>
    </row>
    <row r="61" spans="1:5" ht="13.2">
      <c r="A61" s="12">
        <v>1919196</v>
      </c>
      <c r="B61" s="24" t="s">
        <v>17</v>
      </c>
      <c r="C61" s="21" t="s">
        <v>28</v>
      </c>
      <c r="D61" s="25">
        <v>600</v>
      </c>
      <c r="E61" s="19">
        <f t="shared" si="0"/>
        <v>660</v>
      </c>
    </row>
    <row r="62" spans="1:5" ht="13.2">
      <c r="A62" s="12">
        <v>1919197</v>
      </c>
      <c r="B62" s="24" t="s">
        <v>18</v>
      </c>
      <c r="C62" s="21" t="s">
        <v>29</v>
      </c>
      <c r="D62" s="25">
        <v>600</v>
      </c>
      <c r="E62" s="19">
        <f t="shared" si="0"/>
        <v>660</v>
      </c>
    </row>
    <row r="63" spans="1:5" ht="13.2">
      <c r="A63" s="12">
        <v>1919811</v>
      </c>
      <c r="B63" s="24" t="s">
        <v>580</v>
      </c>
      <c r="C63" s="13" t="s">
        <v>581</v>
      </c>
      <c r="D63" s="25">
        <v>1800</v>
      </c>
      <c r="E63" s="19">
        <f t="shared" si="0"/>
        <v>1980.0000000000002</v>
      </c>
    </row>
    <row r="64" spans="1:5" ht="13.2">
      <c r="A64" s="12">
        <v>1919812</v>
      </c>
      <c r="B64" s="24" t="s">
        <v>582</v>
      </c>
      <c r="C64" s="13" t="s">
        <v>583</v>
      </c>
      <c r="D64" s="25">
        <v>1800</v>
      </c>
      <c r="E64" s="19">
        <f t="shared" si="0"/>
        <v>1980.0000000000002</v>
      </c>
    </row>
    <row r="65" spans="1:5" ht="13.2">
      <c r="A65" s="12">
        <v>1919813</v>
      </c>
      <c r="B65" s="24" t="s">
        <v>584</v>
      </c>
      <c r="C65" s="13" t="s">
        <v>585</v>
      </c>
      <c r="D65" s="25">
        <v>1800</v>
      </c>
      <c r="E65" s="19">
        <f t="shared" si="0"/>
        <v>1980.0000000000002</v>
      </c>
    </row>
    <row r="66" spans="1:5" ht="13.2">
      <c r="A66" s="12">
        <v>1919814</v>
      </c>
      <c r="B66" s="24" t="s">
        <v>586</v>
      </c>
      <c r="C66" s="13" t="s">
        <v>587</v>
      </c>
      <c r="D66" s="25">
        <v>1800</v>
      </c>
      <c r="E66" s="19">
        <f t="shared" si="0"/>
        <v>1980.0000000000002</v>
      </c>
    </row>
    <row r="67" spans="1:5" ht="13.2">
      <c r="A67" s="12">
        <v>1919815</v>
      </c>
      <c r="B67" s="24" t="s">
        <v>588</v>
      </c>
      <c r="C67" s="13" t="s">
        <v>589</v>
      </c>
      <c r="D67" s="25">
        <v>1800</v>
      </c>
      <c r="E67" s="19">
        <f t="shared" ref="E67:E130" si="1">D67*1.1</f>
        <v>1980.0000000000002</v>
      </c>
    </row>
    <row r="68" spans="1:5" ht="13.2">
      <c r="A68" s="12">
        <v>1919816</v>
      </c>
      <c r="B68" s="24" t="s">
        <v>590</v>
      </c>
      <c r="C68" s="13" t="s">
        <v>591</v>
      </c>
      <c r="D68" s="25">
        <v>1800</v>
      </c>
      <c r="E68" s="19">
        <f t="shared" si="1"/>
        <v>1980.0000000000002</v>
      </c>
    </row>
    <row r="69" spans="1:5" ht="13.2">
      <c r="A69" s="12">
        <v>1919817</v>
      </c>
      <c r="B69" s="24" t="s">
        <v>592</v>
      </c>
      <c r="C69" s="13" t="s">
        <v>593</v>
      </c>
      <c r="D69" s="25">
        <v>1800</v>
      </c>
      <c r="E69" s="19">
        <f t="shared" si="1"/>
        <v>1980.0000000000002</v>
      </c>
    </row>
    <row r="70" spans="1:5" ht="13.2">
      <c r="A70" s="12">
        <v>1919818</v>
      </c>
      <c r="B70" s="24" t="s">
        <v>594</v>
      </c>
      <c r="C70" s="13" t="s">
        <v>595</v>
      </c>
      <c r="D70" s="25">
        <v>1800</v>
      </c>
      <c r="E70" s="19">
        <f t="shared" si="1"/>
        <v>1980.0000000000002</v>
      </c>
    </row>
    <row r="71" spans="1:5" ht="13.2">
      <c r="A71" s="12">
        <v>1919819</v>
      </c>
      <c r="B71" s="24" t="s">
        <v>596</v>
      </c>
      <c r="C71" s="13" t="s">
        <v>597</v>
      </c>
      <c r="D71" s="25">
        <v>1800</v>
      </c>
      <c r="E71" s="19">
        <f t="shared" si="1"/>
        <v>1980.0000000000002</v>
      </c>
    </row>
    <row r="72" spans="1:5" ht="13.2">
      <c r="A72" s="12">
        <v>1919820</v>
      </c>
      <c r="B72" s="24" t="s">
        <v>598</v>
      </c>
      <c r="C72" s="13" t="s">
        <v>599</v>
      </c>
      <c r="D72" s="25">
        <v>1800</v>
      </c>
      <c r="E72" s="19">
        <f t="shared" si="1"/>
        <v>1980.0000000000002</v>
      </c>
    </row>
    <row r="73" spans="1:5" ht="13.2">
      <c r="A73" s="12">
        <v>1919821</v>
      </c>
      <c r="B73" s="24" t="s">
        <v>600</v>
      </c>
      <c r="C73" s="13" t="s">
        <v>601</v>
      </c>
      <c r="D73" s="25">
        <v>1800</v>
      </c>
      <c r="E73" s="19">
        <f t="shared" si="1"/>
        <v>1980.0000000000002</v>
      </c>
    </row>
    <row r="74" spans="1:5" ht="13.2">
      <c r="A74" s="12">
        <v>1919822</v>
      </c>
      <c r="B74" s="24" t="s">
        <v>602</v>
      </c>
      <c r="C74" s="13" t="s">
        <v>603</v>
      </c>
      <c r="D74" s="25">
        <v>1800</v>
      </c>
      <c r="E74" s="19">
        <f t="shared" si="1"/>
        <v>1980.0000000000002</v>
      </c>
    </row>
    <row r="75" spans="1:5" ht="13.2">
      <c r="A75" s="12">
        <v>1919823</v>
      </c>
      <c r="B75" s="24" t="s">
        <v>604</v>
      </c>
      <c r="C75" s="13" t="s">
        <v>605</v>
      </c>
      <c r="D75" s="25">
        <v>1800</v>
      </c>
      <c r="E75" s="19">
        <f t="shared" si="1"/>
        <v>1980.0000000000002</v>
      </c>
    </row>
    <row r="76" spans="1:5" ht="13.2">
      <c r="A76" s="12">
        <v>1919824</v>
      </c>
      <c r="B76" s="24" t="s">
        <v>606</v>
      </c>
      <c r="C76" s="13" t="s">
        <v>607</v>
      </c>
      <c r="D76" s="25">
        <v>1800</v>
      </c>
      <c r="E76" s="19">
        <f t="shared" si="1"/>
        <v>1980.0000000000002</v>
      </c>
    </row>
    <row r="77" spans="1:5" ht="13.2">
      <c r="A77" s="12">
        <v>1919825</v>
      </c>
      <c r="B77" s="24" t="s">
        <v>608</v>
      </c>
      <c r="C77" s="13" t="s">
        <v>609</v>
      </c>
      <c r="D77" s="25">
        <v>1800</v>
      </c>
      <c r="E77" s="19">
        <f t="shared" si="1"/>
        <v>1980.0000000000002</v>
      </c>
    </row>
    <row r="78" spans="1:5" ht="13.2">
      <c r="A78" s="12">
        <v>1919826</v>
      </c>
      <c r="B78" s="24" t="s">
        <v>610</v>
      </c>
      <c r="C78" s="13" t="s">
        <v>611</v>
      </c>
      <c r="D78" s="25">
        <v>1800</v>
      </c>
      <c r="E78" s="19">
        <f t="shared" si="1"/>
        <v>1980.0000000000002</v>
      </c>
    </row>
    <row r="79" spans="1:5" ht="13.2">
      <c r="A79" s="12">
        <v>1919827</v>
      </c>
      <c r="B79" s="24" t="s">
        <v>612</v>
      </c>
      <c r="C79" s="13" t="s">
        <v>613</v>
      </c>
      <c r="D79" s="25">
        <v>1800</v>
      </c>
      <c r="E79" s="19">
        <f t="shared" si="1"/>
        <v>1980.0000000000002</v>
      </c>
    </row>
    <row r="80" spans="1:5" ht="13.2">
      <c r="A80" s="12">
        <v>1919828</v>
      </c>
      <c r="B80" s="24" t="s">
        <v>614</v>
      </c>
      <c r="C80" s="13" t="s">
        <v>615</v>
      </c>
      <c r="D80" s="25">
        <v>1800</v>
      </c>
      <c r="E80" s="19">
        <f t="shared" si="1"/>
        <v>1980.0000000000002</v>
      </c>
    </row>
    <row r="81" spans="1:5" ht="13.2">
      <c r="A81" s="12">
        <v>1919829</v>
      </c>
      <c r="B81" s="24" t="s">
        <v>616</v>
      </c>
      <c r="C81" s="13" t="s">
        <v>617</v>
      </c>
      <c r="D81" s="25">
        <v>1800</v>
      </c>
      <c r="E81" s="19">
        <f t="shared" si="1"/>
        <v>1980.0000000000002</v>
      </c>
    </row>
    <row r="82" spans="1:5" ht="13.2">
      <c r="A82" s="12">
        <v>1919830</v>
      </c>
      <c r="B82" s="24" t="s">
        <v>618</v>
      </c>
      <c r="C82" s="13" t="s">
        <v>619</v>
      </c>
      <c r="D82" s="25">
        <v>1800</v>
      </c>
      <c r="E82" s="19">
        <f t="shared" si="1"/>
        <v>1980.0000000000002</v>
      </c>
    </row>
    <row r="83" spans="1:5" ht="13.2">
      <c r="A83" s="12">
        <v>1919831</v>
      </c>
      <c r="B83" s="24" t="s">
        <v>620</v>
      </c>
      <c r="C83" s="13" t="s">
        <v>621</v>
      </c>
      <c r="D83" s="25">
        <v>1800</v>
      </c>
      <c r="E83" s="19">
        <f t="shared" si="1"/>
        <v>1980.0000000000002</v>
      </c>
    </row>
    <row r="84" spans="1:5" ht="13.2">
      <c r="A84" s="12">
        <v>1919851</v>
      </c>
      <c r="B84" s="24" t="s">
        <v>622</v>
      </c>
      <c r="C84" s="13" t="s">
        <v>623</v>
      </c>
      <c r="D84" s="25">
        <v>1800</v>
      </c>
      <c r="E84" s="19">
        <f t="shared" si="1"/>
        <v>1980.0000000000002</v>
      </c>
    </row>
    <row r="85" spans="1:5" ht="13.2">
      <c r="A85" s="12">
        <v>1919852</v>
      </c>
      <c r="B85" s="24" t="s">
        <v>624</v>
      </c>
      <c r="C85" s="13" t="s">
        <v>625</v>
      </c>
      <c r="D85" s="25">
        <v>1800</v>
      </c>
      <c r="E85" s="19">
        <f t="shared" si="1"/>
        <v>1980.0000000000002</v>
      </c>
    </row>
    <row r="86" spans="1:5" ht="13.2">
      <c r="A86" s="12">
        <v>1919853</v>
      </c>
      <c r="B86" s="24" t="s">
        <v>626</v>
      </c>
      <c r="C86" s="13" t="s">
        <v>627</v>
      </c>
      <c r="D86" s="25">
        <v>1800</v>
      </c>
      <c r="E86" s="19">
        <f t="shared" si="1"/>
        <v>1980.0000000000002</v>
      </c>
    </row>
    <row r="87" spans="1:5" ht="13.2">
      <c r="A87" s="12">
        <v>1919854</v>
      </c>
      <c r="B87" s="24" t="s">
        <v>628</v>
      </c>
      <c r="C87" s="13" t="s">
        <v>629</v>
      </c>
      <c r="D87" s="25">
        <v>1800</v>
      </c>
      <c r="E87" s="19">
        <f t="shared" si="1"/>
        <v>1980.0000000000002</v>
      </c>
    </row>
    <row r="88" spans="1:5" ht="13.2">
      <c r="A88" s="12">
        <v>1919855</v>
      </c>
      <c r="B88" s="24" t="s">
        <v>630</v>
      </c>
      <c r="C88" s="13" t="s">
        <v>631</v>
      </c>
      <c r="D88" s="25">
        <v>1800</v>
      </c>
      <c r="E88" s="19">
        <f t="shared" si="1"/>
        <v>1980.0000000000002</v>
      </c>
    </row>
    <row r="89" spans="1:5" ht="13.2">
      <c r="A89" s="12">
        <v>1919856</v>
      </c>
      <c r="B89" s="24" t="s">
        <v>632</v>
      </c>
      <c r="C89" s="13" t="s">
        <v>633</v>
      </c>
      <c r="D89" s="25">
        <v>1800</v>
      </c>
      <c r="E89" s="19">
        <f t="shared" si="1"/>
        <v>1980.0000000000002</v>
      </c>
    </row>
    <row r="90" spans="1:5" ht="13.2">
      <c r="A90" s="12">
        <v>1919857</v>
      </c>
      <c r="B90" s="24" t="s">
        <v>634</v>
      </c>
      <c r="C90" s="13" t="s">
        <v>635</v>
      </c>
      <c r="D90" s="25">
        <v>1800</v>
      </c>
      <c r="E90" s="19">
        <f t="shared" si="1"/>
        <v>1980.0000000000002</v>
      </c>
    </row>
    <row r="91" spans="1:5" ht="13.2">
      <c r="A91" s="12">
        <v>1919858</v>
      </c>
      <c r="B91" s="24" t="s">
        <v>636</v>
      </c>
      <c r="C91" s="13" t="s">
        <v>637</v>
      </c>
      <c r="D91" s="25">
        <v>1800</v>
      </c>
      <c r="E91" s="19">
        <f t="shared" si="1"/>
        <v>1980.0000000000002</v>
      </c>
    </row>
    <row r="92" spans="1:5" ht="13.2">
      <c r="A92" s="12">
        <v>1919859</v>
      </c>
      <c r="B92" s="24" t="s">
        <v>638</v>
      </c>
      <c r="C92" s="13" t="s">
        <v>639</v>
      </c>
      <c r="D92" s="25">
        <v>1800</v>
      </c>
      <c r="E92" s="19">
        <f t="shared" si="1"/>
        <v>1980.0000000000002</v>
      </c>
    </row>
    <row r="93" spans="1:5" ht="13.2">
      <c r="A93" s="12">
        <v>1919860</v>
      </c>
      <c r="B93" s="24" t="s">
        <v>640</v>
      </c>
      <c r="C93" s="13" t="s">
        <v>641</v>
      </c>
      <c r="D93" s="25">
        <v>1800</v>
      </c>
      <c r="E93" s="19">
        <f t="shared" si="1"/>
        <v>1980.0000000000002</v>
      </c>
    </row>
    <row r="94" spans="1:5" ht="13.2">
      <c r="A94" s="12">
        <v>1919871</v>
      </c>
      <c r="B94" s="24" t="s">
        <v>642</v>
      </c>
      <c r="C94" s="13" t="s">
        <v>643</v>
      </c>
      <c r="D94" s="25">
        <v>1800</v>
      </c>
      <c r="E94" s="19">
        <f t="shared" si="1"/>
        <v>1980.0000000000002</v>
      </c>
    </row>
    <row r="95" spans="1:5" ht="13.2">
      <c r="A95" s="12">
        <v>1919872</v>
      </c>
      <c r="B95" s="24" t="s">
        <v>644</v>
      </c>
      <c r="C95" s="13" t="s">
        <v>645</v>
      </c>
      <c r="D95" s="25">
        <v>1800</v>
      </c>
      <c r="E95" s="19">
        <f t="shared" si="1"/>
        <v>1980.0000000000002</v>
      </c>
    </row>
    <row r="96" spans="1:5" ht="13.2">
      <c r="A96" s="12">
        <v>1919873</v>
      </c>
      <c r="B96" s="24" t="s">
        <v>646</v>
      </c>
      <c r="C96" s="13" t="s">
        <v>647</v>
      </c>
      <c r="D96" s="25">
        <v>1800</v>
      </c>
      <c r="E96" s="19">
        <f t="shared" si="1"/>
        <v>1980.0000000000002</v>
      </c>
    </row>
    <row r="97" spans="1:5" ht="13.2">
      <c r="A97" s="12">
        <v>1919874</v>
      </c>
      <c r="B97" s="24" t="s">
        <v>648</v>
      </c>
      <c r="C97" s="13" t="s">
        <v>649</v>
      </c>
      <c r="D97" s="25">
        <v>1800</v>
      </c>
      <c r="E97" s="19">
        <f t="shared" si="1"/>
        <v>1980.0000000000002</v>
      </c>
    </row>
    <row r="98" spans="1:5" ht="13.2">
      <c r="A98" s="12">
        <v>1919875</v>
      </c>
      <c r="B98" s="24" t="s">
        <v>650</v>
      </c>
      <c r="C98" s="13" t="s">
        <v>651</v>
      </c>
      <c r="D98" s="25">
        <v>1800</v>
      </c>
      <c r="E98" s="19">
        <f t="shared" si="1"/>
        <v>1980.0000000000002</v>
      </c>
    </row>
    <row r="99" spans="1:5" ht="13.2">
      <c r="A99" s="12">
        <v>1919876</v>
      </c>
      <c r="B99" s="24" t="s">
        <v>652</v>
      </c>
      <c r="C99" s="13" t="s">
        <v>653</v>
      </c>
      <c r="D99" s="25">
        <v>1800</v>
      </c>
      <c r="E99" s="19">
        <f t="shared" si="1"/>
        <v>1980.0000000000002</v>
      </c>
    </row>
    <row r="100" spans="1:5" ht="13.2">
      <c r="A100" s="12">
        <v>1919877</v>
      </c>
      <c r="B100" s="24" t="s">
        <v>654</v>
      </c>
      <c r="C100" s="13" t="s">
        <v>655</v>
      </c>
      <c r="D100" s="25">
        <v>1800</v>
      </c>
      <c r="E100" s="19">
        <f t="shared" si="1"/>
        <v>1980.0000000000002</v>
      </c>
    </row>
    <row r="101" spans="1:5" ht="13.2">
      <c r="A101" s="12">
        <v>1919878</v>
      </c>
      <c r="B101" s="24" t="s">
        <v>656</v>
      </c>
      <c r="C101" s="13" t="s">
        <v>657</v>
      </c>
      <c r="D101" s="25">
        <v>1800</v>
      </c>
      <c r="E101" s="19">
        <f t="shared" si="1"/>
        <v>1980.0000000000002</v>
      </c>
    </row>
    <row r="102" spans="1:5" ht="13.2">
      <c r="A102" s="12">
        <v>1919879</v>
      </c>
      <c r="B102" s="24" t="s">
        <v>658</v>
      </c>
      <c r="C102" s="13" t="s">
        <v>659</v>
      </c>
      <c r="D102" s="25">
        <v>1800</v>
      </c>
      <c r="E102" s="19">
        <f t="shared" si="1"/>
        <v>1980.0000000000002</v>
      </c>
    </row>
    <row r="103" spans="1:5" ht="13.2">
      <c r="A103" s="12">
        <v>1919880</v>
      </c>
      <c r="B103" s="24" t="s">
        <v>660</v>
      </c>
      <c r="C103" s="13" t="s">
        <v>661</v>
      </c>
      <c r="D103" s="25">
        <v>1800</v>
      </c>
      <c r="E103" s="19">
        <f t="shared" si="1"/>
        <v>1980.0000000000002</v>
      </c>
    </row>
    <row r="104" spans="1:5" ht="13.2">
      <c r="A104" s="12">
        <v>1919890</v>
      </c>
      <c r="B104" s="24" t="s">
        <v>662</v>
      </c>
      <c r="C104" s="13" t="s">
        <v>663</v>
      </c>
      <c r="D104" s="25">
        <v>1800</v>
      </c>
      <c r="E104" s="19">
        <f t="shared" si="1"/>
        <v>1980.0000000000002</v>
      </c>
    </row>
    <row r="105" spans="1:5" ht="13.2">
      <c r="A105" s="12">
        <v>1919891</v>
      </c>
      <c r="B105" s="24" t="s">
        <v>664</v>
      </c>
      <c r="C105" s="13" t="s">
        <v>665</v>
      </c>
      <c r="D105" s="25">
        <v>1800</v>
      </c>
      <c r="E105" s="19">
        <f t="shared" si="1"/>
        <v>1980.0000000000002</v>
      </c>
    </row>
    <row r="106" spans="1:5" ht="13.2">
      <c r="A106" s="12">
        <v>1919892</v>
      </c>
      <c r="B106" s="24" t="s">
        <v>666</v>
      </c>
      <c r="C106" s="13" t="s">
        <v>667</v>
      </c>
      <c r="D106" s="25">
        <v>1800</v>
      </c>
      <c r="E106" s="19">
        <f t="shared" si="1"/>
        <v>1980.0000000000002</v>
      </c>
    </row>
    <row r="107" spans="1:5" ht="13.2">
      <c r="A107" s="12">
        <v>1919893</v>
      </c>
      <c r="B107" s="24" t="s">
        <v>668</v>
      </c>
      <c r="C107" s="13" t="s">
        <v>669</v>
      </c>
      <c r="D107" s="25">
        <v>1800</v>
      </c>
      <c r="E107" s="19">
        <f t="shared" si="1"/>
        <v>1980.0000000000002</v>
      </c>
    </row>
    <row r="108" spans="1:5" ht="13.2">
      <c r="A108" s="12">
        <v>1919894</v>
      </c>
      <c r="B108" s="24" t="s">
        <v>670</v>
      </c>
      <c r="C108" s="13" t="s">
        <v>671</v>
      </c>
      <c r="D108" s="25">
        <v>1800</v>
      </c>
      <c r="E108" s="19">
        <f t="shared" si="1"/>
        <v>1980.0000000000002</v>
      </c>
    </row>
    <row r="109" spans="1:5" ht="13.2">
      <c r="A109" s="12">
        <v>1919895</v>
      </c>
      <c r="B109" s="24" t="s">
        <v>672</v>
      </c>
      <c r="C109" s="13" t="s">
        <v>673</v>
      </c>
      <c r="D109" s="25">
        <v>1800</v>
      </c>
      <c r="E109" s="19">
        <f t="shared" si="1"/>
        <v>1980.0000000000002</v>
      </c>
    </row>
    <row r="110" spans="1:5" ht="13.2">
      <c r="A110" s="12">
        <v>1919896</v>
      </c>
      <c r="B110" s="24" t="s">
        <v>674</v>
      </c>
      <c r="C110" s="13" t="s">
        <v>675</v>
      </c>
      <c r="D110" s="25">
        <v>1800</v>
      </c>
      <c r="E110" s="19">
        <f t="shared" si="1"/>
        <v>1980.0000000000002</v>
      </c>
    </row>
    <row r="111" spans="1:5" ht="13.2">
      <c r="A111" s="12">
        <v>1919897</v>
      </c>
      <c r="B111" s="24" t="s">
        <v>676</v>
      </c>
      <c r="C111" s="13" t="s">
        <v>677</v>
      </c>
      <c r="D111" s="25">
        <v>1800</v>
      </c>
      <c r="E111" s="19">
        <f t="shared" si="1"/>
        <v>1980.0000000000002</v>
      </c>
    </row>
    <row r="112" spans="1:5" ht="13.2">
      <c r="A112" s="12">
        <v>1919898</v>
      </c>
      <c r="B112" s="24" t="s">
        <v>678</v>
      </c>
      <c r="C112" s="13" t="s">
        <v>679</v>
      </c>
      <c r="D112" s="25">
        <v>1800</v>
      </c>
      <c r="E112" s="19">
        <f t="shared" si="1"/>
        <v>1980.0000000000002</v>
      </c>
    </row>
    <row r="113" spans="1:5" ht="13.2">
      <c r="A113" s="12">
        <v>1919899</v>
      </c>
      <c r="B113" s="24" t="s">
        <v>680</v>
      </c>
      <c r="C113" s="13" t="s">
        <v>681</v>
      </c>
      <c r="D113" s="25">
        <v>1800</v>
      </c>
      <c r="E113" s="19">
        <f t="shared" si="1"/>
        <v>1980.0000000000002</v>
      </c>
    </row>
    <row r="114" spans="1:5" ht="13.2">
      <c r="A114" s="12">
        <v>1919801</v>
      </c>
      <c r="B114" s="24" t="s">
        <v>682</v>
      </c>
      <c r="C114" s="13" t="s">
        <v>683</v>
      </c>
      <c r="D114" s="25">
        <v>1800</v>
      </c>
      <c r="E114" s="19">
        <f t="shared" si="1"/>
        <v>1980.0000000000002</v>
      </c>
    </row>
    <row r="115" spans="1:5" ht="13.2">
      <c r="A115" s="12">
        <v>1919802</v>
      </c>
      <c r="B115" s="24" t="s">
        <v>684</v>
      </c>
      <c r="C115" s="13" t="s">
        <v>685</v>
      </c>
      <c r="D115" s="25">
        <v>1800</v>
      </c>
      <c r="E115" s="19">
        <f t="shared" si="1"/>
        <v>1980.0000000000002</v>
      </c>
    </row>
    <row r="116" spans="1:5" ht="13.2">
      <c r="A116" s="12">
        <v>1919901</v>
      </c>
      <c r="B116" s="24" t="s">
        <v>686</v>
      </c>
      <c r="C116" s="21" t="s">
        <v>687</v>
      </c>
      <c r="D116" s="25">
        <v>1800</v>
      </c>
      <c r="E116" s="19">
        <f t="shared" si="1"/>
        <v>1980.0000000000002</v>
      </c>
    </row>
    <row r="117" spans="1:5" ht="13.2">
      <c r="A117" s="12">
        <v>1919902</v>
      </c>
      <c r="B117" s="24" t="s">
        <v>688</v>
      </c>
      <c r="C117" s="21" t="s">
        <v>689</v>
      </c>
      <c r="D117" s="25">
        <v>1800</v>
      </c>
      <c r="E117" s="19">
        <f t="shared" si="1"/>
        <v>1980.0000000000002</v>
      </c>
    </row>
    <row r="118" spans="1:5" ht="13.2">
      <c r="A118" s="12">
        <v>1919903</v>
      </c>
      <c r="B118" s="24" t="s">
        <v>690</v>
      </c>
      <c r="C118" s="21" t="s">
        <v>691</v>
      </c>
      <c r="D118" s="25">
        <v>1800</v>
      </c>
      <c r="E118" s="19">
        <f t="shared" si="1"/>
        <v>1980.0000000000002</v>
      </c>
    </row>
    <row r="119" spans="1:5" ht="13.2">
      <c r="A119" s="12">
        <v>1919904</v>
      </c>
      <c r="B119" s="24" t="s">
        <v>692</v>
      </c>
      <c r="C119" s="21" t="s">
        <v>693</v>
      </c>
      <c r="D119" s="25">
        <v>1800</v>
      </c>
      <c r="E119" s="19">
        <f t="shared" si="1"/>
        <v>1980.0000000000002</v>
      </c>
    </row>
    <row r="120" spans="1:5" ht="13.2">
      <c r="A120" s="12">
        <v>1919905</v>
      </c>
      <c r="B120" s="24" t="s">
        <v>694</v>
      </c>
      <c r="C120" s="21" t="s">
        <v>695</v>
      </c>
      <c r="D120" s="25">
        <v>1800</v>
      </c>
      <c r="E120" s="19">
        <f t="shared" si="1"/>
        <v>1980.0000000000002</v>
      </c>
    </row>
    <row r="121" spans="1:5" ht="13.2">
      <c r="A121" s="12">
        <v>1919906</v>
      </c>
      <c r="B121" s="24" t="s">
        <v>696</v>
      </c>
      <c r="C121" s="21" t="s">
        <v>697</v>
      </c>
      <c r="D121" s="25">
        <v>1800</v>
      </c>
      <c r="E121" s="19">
        <f t="shared" si="1"/>
        <v>1980.0000000000002</v>
      </c>
    </row>
    <row r="122" spans="1:5" ht="13.2">
      <c r="A122" s="12">
        <v>1919907</v>
      </c>
      <c r="B122" s="24" t="s">
        <v>698</v>
      </c>
      <c r="C122" s="21" t="s">
        <v>699</v>
      </c>
      <c r="D122" s="25">
        <v>1800</v>
      </c>
      <c r="E122" s="19">
        <f t="shared" si="1"/>
        <v>1980.0000000000002</v>
      </c>
    </row>
    <row r="123" spans="1:5" ht="13.2">
      <c r="A123" s="12">
        <v>1919909</v>
      </c>
      <c r="B123" s="24" t="s">
        <v>700</v>
      </c>
      <c r="C123" s="21" t="s">
        <v>701</v>
      </c>
      <c r="D123" s="25">
        <v>1800</v>
      </c>
      <c r="E123" s="19">
        <f t="shared" si="1"/>
        <v>1980.0000000000002</v>
      </c>
    </row>
    <row r="124" spans="1:5" ht="13.2">
      <c r="A124" s="12">
        <v>1919910</v>
      </c>
      <c r="B124" s="24" t="s">
        <v>702</v>
      </c>
      <c r="C124" s="21" t="s">
        <v>703</v>
      </c>
      <c r="D124" s="25">
        <v>1800</v>
      </c>
      <c r="E124" s="19">
        <f t="shared" si="1"/>
        <v>1980.0000000000002</v>
      </c>
    </row>
    <row r="125" spans="1:5" ht="13.2">
      <c r="A125" s="12" t="s">
        <v>1167</v>
      </c>
      <c r="B125" s="24" t="s">
        <v>1168</v>
      </c>
      <c r="C125" s="13" t="s">
        <v>1169</v>
      </c>
      <c r="D125" s="25">
        <v>1800</v>
      </c>
      <c r="E125" s="19">
        <f t="shared" si="1"/>
        <v>1980.0000000000002</v>
      </c>
    </row>
    <row r="126" spans="1:5" ht="13.2">
      <c r="A126" s="12" t="s">
        <v>1170</v>
      </c>
      <c r="B126" s="24" t="s">
        <v>1171</v>
      </c>
      <c r="C126" s="13" t="s">
        <v>1172</v>
      </c>
      <c r="D126" s="25">
        <v>1800</v>
      </c>
      <c r="E126" s="19">
        <f t="shared" si="1"/>
        <v>1980.0000000000002</v>
      </c>
    </row>
    <row r="127" spans="1:5" ht="13.2">
      <c r="A127" s="12" t="s">
        <v>1173</v>
      </c>
      <c r="B127" s="24" t="s">
        <v>1174</v>
      </c>
      <c r="C127" s="13" t="s">
        <v>1175</v>
      </c>
      <c r="D127" s="25">
        <v>1800</v>
      </c>
      <c r="E127" s="19">
        <f t="shared" si="1"/>
        <v>1980.0000000000002</v>
      </c>
    </row>
    <row r="128" spans="1:5" ht="13.2">
      <c r="A128" s="12" t="s">
        <v>1176</v>
      </c>
      <c r="B128" s="24" t="s">
        <v>1177</v>
      </c>
      <c r="C128" s="13" t="s">
        <v>1178</v>
      </c>
      <c r="D128" s="25">
        <v>1800</v>
      </c>
      <c r="E128" s="19">
        <f t="shared" si="1"/>
        <v>1980.0000000000002</v>
      </c>
    </row>
    <row r="129" spans="1:5" ht="13.2">
      <c r="A129" s="12" t="s">
        <v>1179</v>
      </c>
      <c r="B129" s="24" t="s">
        <v>1180</v>
      </c>
      <c r="C129" s="13" t="s">
        <v>1181</v>
      </c>
      <c r="D129" s="25">
        <v>1800</v>
      </c>
      <c r="E129" s="19">
        <f t="shared" si="1"/>
        <v>1980.0000000000002</v>
      </c>
    </row>
    <row r="130" spans="1:5" ht="13.2">
      <c r="A130" s="12" t="s">
        <v>1182</v>
      </c>
      <c r="B130" s="24" t="s">
        <v>1183</v>
      </c>
      <c r="C130" s="13" t="s">
        <v>1184</v>
      </c>
      <c r="D130" s="25">
        <v>1800</v>
      </c>
      <c r="E130" s="19">
        <f t="shared" si="1"/>
        <v>1980.0000000000002</v>
      </c>
    </row>
    <row r="131" spans="1:5" ht="13.2">
      <c r="A131" s="12" t="s">
        <v>1185</v>
      </c>
      <c r="B131" s="24" t="s">
        <v>1186</v>
      </c>
      <c r="C131" s="13" t="s">
        <v>1187</v>
      </c>
      <c r="D131" s="25">
        <v>1800</v>
      </c>
      <c r="E131" s="19">
        <f t="shared" ref="E131:E138" si="2">D131*1.1</f>
        <v>1980.0000000000002</v>
      </c>
    </row>
    <row r="132" spans="1:5" ht="13.2">
      <c r="A132" s="12" t="s">
        <v>1188</v>
      </c>
      <c r="B132" s="24" t="s">
        <v>1189</v>
      </c>
      <c r="C132" s="13" t="s">
        <v>1190</v>
      </c>
      <c r="D132" s="25">
        <v>1800</v>
      </c>
      <c r="E132" s="19">
        <f t="shared" si="2"/>
        <v>1980.0000000000002</v>
      </c>
    </row>
    <row r="133" spans="1:5" ht="13.2">
      <c r="A133" s="12" t="s">
        <v>1191</v>
      </c>
      <c r="B133" s="24" t="s">
        <v>1192</v>
      </c>
      <c r="C133" s="13" t="s">
        <v>1193</v>
      </c>
      <c r="D133" s="25">
        <v>1800</v>
      </c>
      <c r="E133" s="19">
        <f t="shared" si="2"/>
        <v>1980.0000000000002</v>
      </c>
    </row>
    <row r="134" spans="1:5" ht="13.2">
      <c r="A134" s="12" t="s">
        <v>1194</v>
      </c>
      <c r="B134" s="24" t="s">
        <v>1195</v>
      </c>
      <c r="C134" s="13" t="s">
        <v>1196</v>
      </c>
      <c r="D134" s="25">
        <v>1800</v>
      </c>
      <c r="E134" s="19">
        <f t="shared" si="2"/>
        <v>1980.0000000000002</v>
      </c>
    </row>
    <row r="135" spans="1:5" ht="13.2">
      <c r="A135" s="12" t="s">
        <v>4045</v>
      </c>
      <c r="B135" s="24" t="s">
        <v>4046</v>
      </c>
      <c r="C135" s="21" t="s">
        <v>4047</v>
      </c>
      <c r="D135" s="25">
        <v>1800</v>
      </c>
      <c r="E135" s="19">
        <f t="shared" si="2"/>
        <v>1980.0000000000002</v>
      </c>
    </row>
    <row r="136" spans="1:5" ht="13.2">
      <c r="A136" s="12" t="s">
        <v>4048</v>
      </c>
      <c r="B136" s="24" t="s">
        <v>4049</v>
      </c>
      <c r="C136" s="21" t="s">
        <v>4050</v>
      </c>
      <c r="D136" s="25">
        <v>1800</v>
      </c>
      <c r="E136" s="19">
        <f t="shared" si="2"/>
        <v>1980.0000000000002</v>
      </c>
    </row>
    <row r="137" spans="1:5" ht="13.2">
      <c r="A137" s="12" t="s">
        <v>4051</v>
      </c>
      <c r="B137" s="24" t="s">
        <v>4052</v>
      </c>
      <c r="C137" s="21" t="s">
        <v>4053</v>
      </c>
      <c r="D137" s="25">
        <v>1800</v>
      </c>
      <c r="E137" s="19">
        <f t="shared" si="2"/>
        <v>1980.0000000000002</v>
      </c>
    </row>
    <row r="138" spans="1:5" ht="13.2">
      <c r="A138" s="12" t="s">
        <v>4054</v>
      </c>
      <c r="B138" s="24" t="s">
        <v>4055</v>
      </c>
      <c r="C138" s="21" t="s">
        <v>4056</v>
      </c>
      <c r="D138" s="25">
        <v>1800</v>
      </c>
      <c r="E138" s="19">
        <f t="shared" si="2"/>
        <v>1980.0000000000002</v>
      </c>
    </row>
  </sheetData>
  <phoneticPr fontId="6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5"/>
  <sheetViews>
    <sheetView workbookViewId="0"/>
  </sheetViews>
  <sheetFormatPr defaultColWidth="9" defaultRowHeight="24.9" customHeight="1"/>
  <cols>
    <col min="1" max="1" width="5.6640625" style="5" customWidth="1"/>
    <col min="2" max="2" width="54.21875" style="5" customWidth="1"/>
    <col min="3" max="3" width="13.109375" style="437" customWidth="1"/>
    <col min="4" max="4" width="12.109375" style="438" customWidth="1"/>
    <col min="5" max="5" width="11.109375" style="438" customWidth="1"/>
    <col min="6" max="6" width="19.33203125" style="5" customWidth="1"/>
    <col min="7" max="7" width="12.5546875" style="418" customWidth="1"/>
    <col min="8" max="8" width="9" style="418"/>
    <col min="9" max="9" width="8.109375" style="418" customWidth="1"/>
    <col min="10" max="10" width="15.44140625" style="418" hidden="1" customWidth="1"/>
    <col min="11" max="11" width="15.44140625" style="418" bestFit="1" customWidth="1"/>
    <col min="12" max="255" width="9" style="418"/>
    <col min="256" max="256" width="0.44140625" style="418" customWidth="1"/>
    <col min="257" max="257" width="5.6640625" style="418" customWidth="1"/>
    <col min="258" max="258" width="54.21875" style="418" customWidth="1"/>
    <col min="259" max="259" width="13.109375" style="418" customWidth="1"/>
    <col min="260" max="260" width="12.109375" style="418" customWidth="1"/>
    <col min="261" max="261" width="11.109375" style="418" customWidth="1"/>
    <col min="262" max="262" width="19.33203125" style="418" customWidth="1"/>
    <col min="263" max="263" width="12.5546875" style="418" customWidth="1"/>
    <col min="264" max="264" width="9" style="418"/>
    <col min="265" max="265" width="8.109375" style="418" customWidth="1"/>
    <col min="266" max="266" width="0" style="418" hidden="1" customWidth="1"/>
    <col min="267" max="267" width="15.44140625" style="418" bestFit="1" customWidth="1"/>
    <col min="268" max="511" width="9" style="418"/>
    <col min="512" max="512" width="0.44140625" style="418" customWidth="1"/>
    <col min="513" max="513" width="5.6640625" style="418" customWidth="1"/>
    <col min="514" max="514" width="54.21875" style="418" customWidth="1"/>
    <col min="515" max="515" width="13.109375" style="418" customWidth="1"/>
    <col min="516" max="516" width="12.109375" style="418" customWidth="1"/>
    <col min="517" max="517" width="11.109375" style="418" customWidth="1"/>
    <col min="518" max="518" width="19.33203125" style="418" customWidth="1"/>
    <col min="519" max="519" width="12.5546875" style="418" customWidth="1"/>
    <col min="520" max="520" width="9" style="418"/>
    <col min="521" max="521" width="8.109375" style="418" customWidth="1"/>
    <col min="522" max="522" width="0" style="418" hidden="1" customWidth="1"/>
    <col min="523" max="523" width="15.44140625" style="418" bestFit="1" customWidth="1"/>
    <col min="524" max="767" width="9" style="418"/>
    <col min="768" max="768" width="0.44140625" style="418" customWidth="1"/>
    <col min="769" max="769" width="5.6640625" style="418" customWidth="1"/>
    <col min="770" max="770" width="54.21875" style="418" customWidth="1"/>
    <col min="771" max="771" width="13.109375" style="418" customWidth="1"/>
    <col min="772" max="772" width="12.109375" style="418" customWidth="1"/>
    <col min="773" max="773" width="11.109375" style="418" customWidth="1"/>
    <col min="774" max="774" width="19.33203125" style="418" customWidth="1"/>
    <col min="775" max="775" width="12.5546875" style="418" customWidth="1"/>
    <col min="776" max="776" width="9" style="418"/>
    <col min="777" max="777" width="8.109375" style="418" customWidth="1"/>
    <col min="778" max="778" width="0" style="418" hidden="1" customWidth="1"/>
    <col min="779" max="779" width="15.44140625" style="418" bestFit="1" customWidth="1"/>
    <col min="780" max="1023" width="9" style="418"/>
    <col min="1024" max="1024" width="0.44140625" style="418" customWidth="1"/>
    <col min="1025" max="1025" width="5.6640625" style="418" customWidth="1"/>
    <col min="1026" max="1026" width="54.21875" style="418" customWidth="1"/>
    <col min="1027" max="1027" width="13.109375" style="418" customWidth="1"/>
    <col min="1028" max="1028" width="12.109375" style="418" customWidth="1"/>
    <col min="1029" max="1029" width="11.109375" style="418" customWidth="1"/>
    <col min="1030" max="1030" width="19.33203125" style="418" customWidth="1"/>
    <col min="1031" max="1031" width="12.5546875" style="418" customWidth="1"/>
    <col min="1032" max="1032" width="9" style="418"/>
    <col min="1033" max="1033" width="8.109375" style="418" customWidth="1"/>
    <col min="1034" max="1034" width="0" style="418" hidden="1" customWidth="1"/>
    <col min="1035" max="1035" width="15.44140625" style="418" bestFit="1" customWidth="1"/>
    <col min="1036" max="1279" width="9" style="418"/>
    <col min="1280" max="1280" width="0.44140625" style="418" customWidth="1"/>
    <col min="1281" max="1281" width="5.6640625" style="418" customWidth="1"/>
    <col min="1282" max="1282" width="54.21875" style="418" customWidth="1"/>
    <col min="1283" max="1283" width="13.109375" style="418" customWidth="1"/>
    <col min="1284" max="1284" width="12.109375" style="418" customWidth="1"/>
    <col min="1285" max="1285" width="11.109375" style="418" customWidth="1"/>
    <col min="1286" max="1286" width="19.33203125" style="418" customWidth="1"/>
    <col min="1287" max="1287" width="12.5546875" style="418" customWidth="1"/>
    <col min="1288" max="1288" width="9" style="418"/>
    <col min="1289" max="1289" width="8.109375" style="418" customWidth="1"/>
    <col min="1290" max="1290" width="0" style="418" hidden="1" customWidth="1"/>
    <col min="1291" max="1291" width="15.44140625" style="418" bestFit="1" customWidth="1"/>
    <col min="1292" max="1535" width="9" style="418"/>
    <col min="1536" max="1536" width="0.44140625" style="418" customWidth="1"/>
    <col min="1537" max="1537" width="5.6640625" style="418" customWidth="1"/>
    <col min="1538" max="1538" width="54.21875" style="418" customWidth="1"/>
    <col min="1539" max="1539" width="13.109375" style="418" customWidth="1"/>
    <col min="1540" max="1540" width="12.109375" style="418" customWidth="1"/>
    <col min="1541" max="1541" width="11.109375" style="418" customWidth="1"/>
    <col min="1542" max="1542" width="19.33203125" style="418" customWidth="1"/>
    <col min="1543" max="1543" width="12.5546875" style="418" customWidth="1"/>
    <col min="1544" max="1544" width="9" style="418"/>
    <col min="1545" max="1545" width="8.109375" style="418" customWidth="1"/>
    <col min="1546" max="1546" width="0" style="418" hidden="1" customWidth="1"/>
    <col min="1547" max="1547" width="15.44140625" style="418" bestFit="1" customWidth="1"/>
    <col min="1548" max="1791" width="9" style="418"/>
    <col min="1792" max="1792" width="0.44140625" style="418" customWidth="1"/>
    <col min="1793" max="1793" width="5.6640625" style="418" customWidth="1"/>
    <col min="1794" max="1794" width="54.21875" style="418" customWidth="1"/>
    <col min="1795" max="1795" width="13.109375" style="418" customWidth="1"/>
    <col min="1796" max="1796" width="12.109375" style="418" customWidth="1"/>
    <col min="1797" max="1797" width="11.109375" style="418" customWidth="1"/>
    <col min="1798" max="1798" width="19.33203125" style="418" customWidth="1"/>
    <col min="1799" max="1799" width="12.5546875" style="418" customWidth="1"/>
    <col min="1800" max="1800" width="9" style="418"/>
    <col min="1801" max="1801" width="8.109375" style="418" customWidth="1"/>
    <col min="1802" max="1802" width="0" style="418" hidden="1" customWidth="1"/>
    <col min="1803" max="1803" width="15.44140625" style="418" bestFit="1" customWidth="1"/>
    <col min="1804" max="2047" width="9" style="418"/>
    <col min="2048" max="2048" width="0.44140625" style="418" customWidth="1"/>
    <col min="2049" max="2049" width="5.6640625" style="418" customWidth="1"/>
    <col min="2050" max="2050" width="54.21875" style="418" customWidth="1"/>
    <col min="2051" max="2051" width="13.109375" style="418" customWidth="1"/>
    <col min="2052" max="2052" width="12.109375" style="418" customWidth="1"/>
    <col min="2053" max="2053" width="11.109375" style="418" customWidth="1"/>
    <col min="2054" max="2054" width="19.33203125" style="418" customWidth="1"/>
    <col min="2055" max="2055" width="12.5546875" style="418" customWidth="1"/>
    <col min="2056" max="2056" width="9" style="418"/>
    <col min="2057" max="2057" width="8.109375" style="418" customWidth="1"/>
    <col min="2058" max="2058" width="0" style="418" hidden="1" customWidth="1"/>
    <col min="2059" max="2059" width="15.44140625" style="418" bestFit="1" customWidth="1"/>
    <col min="2060" max="2303" width="9" style="418"/>
    <col min="2304" max="2304" width="0.44140625" style="418" customWidth="1"/>
    <col min="2305" max="2305" width="5.6640625" style="418" customWidth="1"/>
    <col min="2306" max="2306" width="54.21875" style="418" customWidth="1"/>
    <col min="2307" max="2307" width="13.109375" style="418" customWidth="1"/>
    <col min="2308" max="2308" width="12.109375" style="418" customWidth="1"/>
    <col min="2309" max="2309" width="11.109375" style="418" customWidth="1"/>
    <col min="2310" max="2310" width="19.33203125" style="418" customWidth="1"/>
    <col min="2311" max="2311" width="12.5546875" style="418" customWidth="1"/>
    <col min="2312" max="2312" width="9" style="418"/>
    <col min="2313" max="2313" width="8.109375" style="418" customWidth="1"/>
    <col min="2314" max="2314" width="0" style="418" hidden="1" customWidth="1"/>
    <col min="2315" max="2315" width="15.44140625" style="418" bestFit="1" customWidth="1"/>
    <col min="2316" max="2559" width="9" style="418"/>
    <col min="2560" max="2560" width="0.44140625" style="418" customWidth="1"/>
    <col min="2561" max="2561" width="5.6640625" style="418" customWidth="1"/>
    <col min="2562" max="2562" width="54.21875" style="418" customWidth="1"/>
    <col min="2563" max="2563" width="13.109375" style="418" customWidth="1"/>
    <col min="2564" max="2564" width="12.109375" style="418" customWidth="1"/>
    <col min="2565" max="2565" width="11.109375" style="418" customWidth="1"/>
    <col min="2566" max="2566" width="19.33203125" style="418" customWidth="1"/>
    <col min="2567" max="2567" width="12.5546875" style="418" customWidth="1"/>
    <col min="2568" max="2568" width="9" style="418"/>
    <col min="2569" max="2569" width="8.109375" style="418" customWidth="1"/>
    <col min="2570" max="2570" width="0" style="418" hidden="1" customWidth="1"/>
    <col min="2571" max="2571" width="15.44140625" style="418" bestFit="1" customWidth="1"/>
    <col min="2572" max="2815" width="9" style="418"/>
    <col min="2816" max="2816" width="0.44140625" style="418" customWidth="1"/>
    <col min="2817" max="2817" width="5.6640625" style="418" customWidth="1"/>
    <col min="2818" max="2818" width="54.21875" style="418" customWidth="1"/>
    <col min="2819" max="2819" width="13.109375" style="418" customWidth="1"/>
    <col min="2820" max="2820" width="12.109375" style="418" customWidth="1"/>
    <col min="2821" max="2821" width="11.109375" style="418" customWidth="1"/>
    <col min="2822" max="2822" width="19.33203125" style="418" customWidth="1"/>
    <col min="2823" max="2823" width="12.5546875" style="418" customWidth="1"/>
    <col min="2824" max="2824" width="9" style="418"/>
    <col min="2825" max="2825" width="8.109375" style="418" customWidth="1"/>
    <col min="2826" max="2826" width="0" style="418" hidden="1" customWidth="1"/>
    <col min="2827" max="2827" width="15.44140625" style="418" bestFit="1" customWidth="1"/>
    <col min="2828" max="3071" width="9" style="418"/>
    <col min="3072" max="3072" width="0.44140625" style="418" customWidth="1"/>
    <col min="3073" max="3073" width="5.6640625" style="418" customWidth="1"/>
    <col min="3074" max="3074" width="54.21875" style="418" customWidth="1"/>
    <col min="3075" max="3075" width="13.109375" style="418" customWidth="1"/>
    <col min="3076" max="3076" width="12.109375" style="418" customWidth="1"/>
    <col min="3077" max="3077" width="11.109375" style="418" customWidth="1"/>
    <col min="3078" max="3078" width="19.33203125" style="418" customWidth="1"/>
    <col min="3079" max="3079" width="12.5546875" style="418" customWidth="1"/>
    <col min="3080" max="3080" width="9" style="418"/>
    <col min="3081" max="3081" width="8.109375" style="418" customWidth="1"/>
    <col min="3082" max="3082" width="0" style="418" hidden="1" customWidth="1"/>
    <col min="3083" max="3083" width="15.44140625" style="418" bestFit="1" customWidth="1"/>
    <col min="3084" max="3327" width="9" style="418"/>
    <col min="3328" max="3328" width="0.44140625" style="418" customWidth="1"/>
    <col min="3329" max="3329" width="5.6640625" style="418" customWidth="1"/>
    <col min="3330" max="3330" width="54.21875" style="418" customWidth="1"/>
    <col min="3331" max="3331" width="13.109375" style="418" customWidth="1"/>
    <col min="3332" max="3332" width="12.109375" style="418" customWidth="1"/>
    <col min="3333" max="3333" width="11.109375" style="418" customWidth="1"/>
    <col min="3334" max="3334" width="19.33203125" style="418" customWidth="1"/>
    <col min="3335" max="3335" width="12.5546875" style="418" customWidth="1"/>
    <col min="3336" max="3336" width="9" style="418"/>
    <col min="3337" max="3337" width="8.109375" style="418" customWidth="1"/>
    <col min="3338" max="3338" width="0" style="418" hidden="1" customWidth="1"/>
    <col min="3339" max="3339" width="15.44140625" style="418" bestFit="1" customWidth="1"/>
    <col min="3340" max="3583" width="9" style="418"/>
    <col min="3584" max="3584" width="0.44140625" style="418" customWidth="1"/>
    <col min="3585" max="3585" width="5.6640625" style="418" customWidth="1"/>
    <col min="3586" max="3586" width="54.21875" style="418" customWidth="1"/>
    <col min="3587" max="3587" width="13.109375" style="418" customWidth="1"/>
    <col min="3588" max="3588" width="12.109375" style="418" customWidth="1"/>
    <col min="3589" max="3589" width="11.109375" style="418" customWidth="1"/>
    <col min="3590" max="3590" width="19.33203125" style="418" customWidth="1"/>
    <col min="3591" max="3591" width="12.5546875" style="418" customWidth="1"/>
    <col min="3592" max="3592" width="9" style="418"/>
    <col min="3593" max="3593" width="8.109375" style="418" customWidth="1"/>
    <col min="3594" max="3594" width="0" style="418" hidden="1" customWidth="1"/>
    <col min="3595" max="3595" width="15.44140625" style="418" bestFit="1" customWidth="1"/>
    <col min="3596" max="3839" width="9" style="418"/>
    <col min="3840" max="3840" width="0.44140625" style="418" customWidth="1"/>
    <col min="3841" max="3841" width="5.6640625" style="418" customWidth="1"/>
    <col min="3842" max="3842" width="54.21875" style="418" customWidth="1"/>
    <col min="3843" max="3843" width="13.109375" style="418" customWidth="1"/>
    <col min="3844" max="3844" width="12.109375" style="418" customWidth="1"/>
    <col min="3845" max="3845" width="11.109375" style="418" customWidth="1"/>
    <col min="3846" max="3846" width="19.33203125" style="418" customWidth="1"/>
    <col min="3847" max="3847" width="12.5546875" style="418" customWidth="1"/>
    <col min="3848" max="3848" width="9" style="418"/>
    <col min="3849" max="3849" width="8.109375" style="418" customWidth="1"/>
    <col min="3850" max="3850" width="0" style="418" hidden="1" customWidth="1"/>
    <col min="3851" max="3851" width="15.44140625" style="418" bestFit="1" customWidth="1"/>
    <col min="3852" max="4095" width="9" style="418"/>
    <col min="4096" max="4096" width="0.44140625" style="418" customWidth="1"/>
    <col min="4097" max="4097" width="5.6640625" style="418" customWidth="1"/>
    <col min="4098" max="4098" width="54.21875" style="418" customWidth="1"/>
    <col min="4099" max="4099" width="13.109375" style="418" customWidth="1"/>
    <col min="4100" max="4100" width="12.109375" style="418" customWidth="1"/>
    <col min="4101" max="4101" width="11.109375" style="418" customWidth="1"/>
    <col min="4102" max="4102" width="19.33203125" style="418" customWidth="1"/>
    <col min="4103" max="4103" width="12.5546875" style="418" customWidth="1"/>
    <col min="4104" max="4104" width="9" style="418"/>
    <col min="4105" max="4105" width="8.109375" style="418" customWidth="1"/>
    <col min="4106" max="4106" width="0" style="418" hidden="1" customWidth="1"/>
    <col min="4107" max="4107" width="15.44140625" style="418" bestFit="1" customWidth="1"/>
    <col min="4108" max="4351" width="9" style="418"/>
    <col min="4352" max="4352" width="0.44140625" style="418" customWidth="1"/>
    <col min="4353" max="4353" width="5.6640625" style="418" customWidth="1"/>
    <col min="4354" max="4354" width="54.21875" style="418" customWidth="1"/>
    <col min="4355" max="4355" width="13.109375" style="418" customWidth="1"/>
    <col min="4356" max="4356" width="12.109375" style="418" customWidth="1"/>
    <col min="4357" max="4357" width="11.109375" style="418" customWidth="1"/>
    <col min="4358" max="4358" width="19.33203125" style="418" customWidth="1"/>
    <col min="4359" max="4359" width="12.5546875" style="418" customWidth="1"/>
    <col min="4360" max="4360" width="9" style="418"/>
    <col min="4361" max="4361" width="8.109375" style="418" customWidth="1"/>
    <col min="4362" max="4362" width="0" style="418" hidden="1" customWidth="1"/>
    <col min="4363" max="4363" width="15.44140625" style="418" bestFit="1" customWidth="1"/>
    <col min="4364" max="4607" width="9" style="418"/>
    <col min="4608" max="4608" width="0.44140625" style="418" customWidth="1"/>
    <col min="4609" max="4609" width="5.6640625" style="418" customWidth="1"/>
    <col min="4610" max="4610" width="54.21875" style="418" customWidth="1"/>
    <col min="4611" max="4611" width="13.109375" style="418" customWidth="1"/>
    <col min="4612" max="4612" width="12.109375" style="418" customWidth="1"/>
    <col min="4613" max="4613" width="11.109375" style="418" customWidth="1"/>
    <col min="4614" max="4614" width="19.33203125" style="418" customWidth="1"/>
    <col min="4615" max="4615" width="12.5546875" style="418" customWidth="1"/>
    <col min="4616" max="4616" width="9" style="418"/>
    <col min="4617" max="4617" width="8.109375" style="418" customWidth="1"/>
    <col min="4618" max="4618" width="0" style="418" hidden="1" customWidth="1"/>
    <col min="4619" max="4619" width="15.44140625" style="418" bestFit="1" customWidth="1"/>
    <col min="4620" max="4863" width="9" style="418"/>
    <col min="4864" max="4864" width="0.44140625" style="418" customWidth="1"/>
    <col min="4865" max="4865" width="5.6640625" style="418" customWidth="1"/>
    <col min="4866" max="4866" width="54.21875" style="418" customWidth="1"/>
    <col min="4867" max="4867" width="13.109375" style="418" customWidth="1"/>
    <col min="4868" max="4868" width="12.109375" style="418" customWidth="1"/>
    <col min="4869" max="4869" width="11.109375" style="418" customWidth="1"/>
    <col min="4870" max="4870" width="19.33203125" style="418" customWidth="1"/>
    <col min="4871" max="4871" width="12.5546875" style="418" customWidth="1"/>
    <col min="4872" max="4872" width="9" style="418"/>
    <col min="4873" max="4873" width="8.109375" style="418" customWidth="1"/>
    <col min="4874" max="4874" width="0" style="418" hidden="1" customWidth="1"/>
    <col min="4875" max="4875" width="15.44140625" style="418" bestFit="1" customWidth="1"/>
    <col min="4876" max="5119" width="9" style="418"/>
    <col min="5120" max="5120" width="0.44140625" style="418" customWidth="1"/>
    <col min="5121" max="5121" width="5.6640625" style="418" customWidth="1"/>
    <col min="5122" max="5122" width="54.21875" style="418" customWidth="1"/>
    <col min="5123" max="5123" width="13.109375" style="418" customWidth="1"/>
    <col min="5124" max="5124" width="12.109375" style="418" customWidth="1"/>
    <col min="5125" max="5125" width="11.109375" style="418" customWidth="1"/>
    <col min="5126" max="5126" width="19.33203125" style="418" customWidth="1"/>
    <col min="5127" max="5127" width="12.5546875" style="418" customWidth="1"/>
    <col min="5128" max="5128" width="9" style="418"/>
    <col min="5129" max="5129" width="8.109375" style="418" customWidth="1"/>
    <col min="5130" max="5130" width="0" style="418" hidden="1" customWidth="1"/>
    <col min="5131" max="5131" width="15.44140625" style="418" bestFit="1" customWidth="1"/>
    <col min="5132" max="5375" width="9" style="418"/>
    <col min="5376" max="5376" width="0.44140625" style="418" customWidth="1"/>
    <col min="5377" max="5377" width="5.6640625" style="418" customWidth="1"/>
    <col min="5378" max="5378" width="54.21875" style="418" customWidth="1"/>
    <col min="5379" max="5379" width="13.109375" style="418" customWidth="1"/>
    <col min="5380" max="5380" width="12.109375" style="418" customWidth="1"/>
    <col min="5381" max="5381" width="11.109375" style="418" customWidth="1"/>
    <col min="5382" max="5382" width="19.33203125" style="418" customWidth="1"/>
    <col min="5383" max="5383" width="12.5546875" style="418" customWidth="1"/>
    <col min="5384" max="5384" width="9" style="418"/>
    <col min="5385" max="5385" width="8.109375" style="418" customWidth="1"/>
    <col min="5386" max="5386" width="0" style="418" hidden="1" customWidth="1"/>
    <col min="5387" max="5387" width="15.44140625" style="418" bestFit="1" customWidth="1"/>
    <col min="5388" max="5631" width="9" style="418"/>
    <col min="5632" max="5632" width="0.44140625" style="418" customWidth="1"/>
    <col min="5633" max="5633" width="5.6640625" style="418" customWidth="1"/>
    <col min="5634" max="5634" width="54.21875" style="418" customWidth="1"/>
    <col min="5635" max="5635" width="13.109375" style="418" customWidth="1"/>
    <col min="5636" max="5636" width="12.109375" style="418" customWidth="1"/>
    <col min="5637" max="5637" width="11.109375" style="418" customWidth="1"/>
    <col min="5638" max="5638" width="19.33203125" style="418" customWidth="1"/>
    <col min="5639" max="5639" width="12.5546875" style="418" customWidth="1"/>
    <col min="5640" max="5640" width="9" style="418"/>
    <col min="5641" max="5641" width="8.109375" style="418" customWidth="1"/>
    <col min="5642" max="5642" width="0" style="418" hidden="1" customWidth="1"/>
    <col min="5643" max="5643" width="15.44140625" style="418" bestFit="1" customWidth="1"/>
    <col min="5644" max="5887" width="9" style="418"/>
    <col min="5888" max="5888" width="0.44140625" style="418" customWidth="1"/>
    <col min="5889" max="5889" width="5.6640625" style="418" customWidth="1"/>
    <col min="5890" max="5890" width="54.21875" style="418" customWidth="1"/>
    <col min="5891" max="5891" width="13.109375" style="418" customWidth="1"/>
    <col min="5892" max="5892" width="12.109375" style="418" customWidth="1"/>
    <col min="5893" max="5893" width="11.109375" style="418" customWidth="1"/>
    <col min="5894" max="5894" width="19.33203125" style="418" customWidth="1"/>
    <col min="5895" max="5895" width="12.5546875" style="418" customWidth="1"/>
    <col min="5896" max="5896" width="9" style="418"/>
    <col min="5897" max="5897" width="8.109375" style="418" customWidth="1"/>
    <col min="5898" max="5898" width="0" style="418" hidden="1" customWidth="1"/>
    <col min="5899" max="5899" width="15.44140625" style="418" bestFit="1" customWidth="1"/>
    <col min="5900" max="6143" width="9" style="418"/>
    <col min="6144" max="6144" width="0.44140625" style="418" customWidth="1"/>
    <col min="6145" max="6145" width="5.6640625" style="418" customWidth="1"/>
    <col min="6146" max="6146" width="54.21875" style="418" customWidth="1"/>
    <col min="6147" max="6147" width="13.109375" style="418" customWidth="1"/>
    <col min="6148" max="6148" width="12.109375" style="418" customWidth="1"/>
    <col min="6149" max="6149" width="11.109375" style="418" customWidth="1"/>
    <col min="6150" max="6150" width="19.33203125" style="418" customWidth="1"/>
    <col min="6151" max="6151" width="12.5546875" style="418" customWidth="1"/>
    <col min="6152" max="6152" width="9" style="418"/>
    <col min="6153" max="6153" width="8.109375" style="418" customWidth="1"/>
    <col min="6154" max="6154" width="0" style="418" hidden="1" customWidth="1"/>
    <col min="6155" max="6155" width="15.44140625" style="418" bestFit="1" customWidth="1"/>
    <col min="6156" max="6399" width="9" style="418"/>
    <col min="6400" max="6400" width="0.44140625" style="418" customWidth="1"/>
    <col min="6401" max="6401" width="5.6640625" style="418" customWidth="1"/>
    <col min="6402" max="6402" width="54.21875" style="418" customWidth="1"/>
    <col min="6403" max="6403" width="13.109375" style="418" customWidth="1"/>
    <col min="6404" max="6404" width="12.109375" style="418" customWidth="1"/>
    <col min="6405" max="6405" width="11.109375" style="418" customWidth="1"/>
    <col min="6406" max="6406" width="19.33203125" style="418" customWidth="1"/>
    <col min="6407" max="6407" width="12.5546875" style="418" customWidth="1"/>
    <col min="6408" max="6408" width="9" style="418"/>
    <col min="6409" max="6409" width="8.109375" style="418" customWidth="1"/>
    <col min="6410" max="6410" width="0" style="418" hidden="1" customWidth="1"/>
    <col min="6411" max="6411" width="15.44140625" style="418" bestFit="1" customWidth="1"/>
    <col min="6412" max="6655" width="9" style="418"/>
    <col min="6656" max="6656" width="0.44140625" style="418" customWidth="1"/>
    <col min="6657" max="6657" width="5.6640625" style="418" customWidth="1"/>
    <col min="6658" max="6658" width="54.21875" style="418" customWidth="1"/>
    <col min="6659" max="6659" width="13.109375" style="418" customWidth="1"/>
    <col min="6660" max="6660" width="12.109375" style="418" customWidth="1"/>
    <col min="6661" max="6661" width="11.109375" style="418" customWidth="1"/>
    <col min="6662" max="6662" width="19.33203125" style="418" customWidth="1"/>
    <col min="6663" max="6663" width="12.5546875" style="418" customWidth="1"/>
    <col min="6664" max="6664" width="9" style="418"/>
    <col min="6665" max="6665" width="8.109375" style="418" customWidth="1"/>
    <col min="6666" max="6666" width="0" style="418" hidden="1" customWidth="1"/>
    <col min="6667" max="6667" width="15.44140625" style="418" bestFit="1" customWidth="1"/>
    <col min="6668" max="6911" width="9" style="418"/>
    <col min="6912" max="6912" width="0.44140625" style="418" customWidth="1"/>
    <col min="6913" max="6913" width="5.6640625" style="418" customWidth="1"/>
    <col min="6914" max="6914" width="54.21875" style="418" customWidth="1"/>
    <col min="6915" max="6915" width="13.109375" style="418" customWidth="1"/>
    <col min="6916" max="6916" width="12.109375" style="418" customWidth="1"/>
    <col min="6917" max="6917" width="11.109375" style="418" customWidth="1"/>
    <col min="6918" max="6918" width="19.33203125" style="418" customWidth="1"/>
    <col min="6919" max="6919" width="12.5546875" style="418" customWidth="1"/>
    <col min="6920" max="6920" width="9" style="418"/>
    <col min="6921" max="6921" width="8.109375" style="418" customWidth="1"/>
    <col min="6922" max="6922" width="0" style="418" hidden="1" customWidth="1"/>
    <col min="6923" max="6923" width="15.44140625" style="418" bestFit="1" customWidth="1"/>
    <col min="6924" max="7167" width="9" style="418"/>
    <col min="7168" max="7168" width="0.44140625" style="418" customWidth="1"/>
    <col min="7169" max="7169" width="5.6640625" style="418" customWidth="1"/>
    <col min="7170" max="7170" width="54.21875" style="418" customWidth="1"/>
    <col min="7171" max="7171" width="13.109375" style="418" customWidth="1"/>
    <col min="7172" max="7172" width="12.109375" style="418" customWidth="1"/>
    <col min="7173" max="7173" width="11.109375" style="418" customWidth="1"/>
    <col min="7174" max="7174" width="19.33203125" style="418" customWidth="1"/>
    <col min="7175" max="7175" width="12.5546875" style="418" customWidth="1"/>
    <col min="7176" max="7176" width="9" style="418"/>
    <col min="7177" max="7177" width="8.109375" style="418" customWidth="1"/>
    <col min="7178" max="7178" width="0" style="418" hidden="1" customWidth="1"/>
    <col min="7179" max="7179" width="15.44140625" style="418" bestFit="1" customWidth="1"/>
    <col min="7180" max="7423" width="9" style="418"/>
    <col min="7424" max="7424" width="0.44140625" style="418" customWidth="1"/>
    <col min="7425" max="7425" width="5.6640625" style="418" customWidth="1"/>
    <col min="7426" max="7426" width="54.21875" style="418" customWidth="1"/>
    <col min="7427" max="7427" width="13.109375" style="418" customWidth="1"/>
    <col min="7428" max="7428" width="12.109375" style="418" customWidth="1"/>
    <col min="7429" max="7429" width="11.109375" style="418" customWidth="1"/>
    <col min="7430" max="7430" width="19.33203125" style="418" customWidth="1"/>
    <col min="7431" max="7431" width="12.5546875" style="418" customWidth="1"/>
    <col min="7432" max="7432" width="9" style="418"/>
    <col min="7433" max="7433" width="8.109375" style="418" customWidth="1"/>
    <col min="7434" max="7434" width="0" style="418" hidden="1" customWidth="1"/>
    <col min="7435" max="7435" width="15.44140625" style="418" bestFit="1" customWidth="1"/>
    <col min="7436" max="7679" width="9" style="418"/>
    <col min="7680" max="7680" width="0.44140625" style="418" customWidth="1"/>
    <col min="7681" max="7681" width="5.6640625" style="418" customWidth="1"/>
    <col min="7682" max="7682" width="54.21875" style="418" customWidth="1"/>
    <col min="7683" max="7683" width="13.109375" style="418" customWidth="1"/>
    <col min="7684" max="7684" width="12.109375" style="418" customWidth="1"/>
    <col min="7685" max="7685" width="11.109375" style="418" customWidth="1"/>
    <col min="7686" max="7686" width="19.33203125" style="418" customWidth="1"/>
    <col min="7687" max="7687" width="12.5546875" style="418" customWidth="1"/>
    <col min="7688" max="7688" width="9" style="418"/>
    <col min="7689" max="7689" width="8.109375" style="418" customWidth="1"/>
    <col min="7690" max="7690" width="0" style="418" hidden="1" customWidth="1"/>
    <col min="7691" max="7691" width="15.44140625" style="418" bestFit="1" customWidth="1"/>
    <col min="7692" max="7935" width="9" style="418"/>
    <col min="7936" max="7936" width="0.44140625" style="418" customWidth="1"/>
    <col min="7937" max="7937" width="5.6640625" style="418" customWidth="1"/>
    <col min="7938" max="7938" width="54.21875" style="418" customWidth="1"/>
    <col min="7939" max="7939" width="13.109375" style="418" customWidth="1"/>
    <col min="7940" max="7940" width="12.109375" style="418" customWidth="1"/>
    <col min="7941" max="7941" width="11.109375" style="418" customWidth="1"/>
    <col min="7942" max="7942" width="19.33203125" style="418" customWidth="1"/>
    <col min="7943" max="7943" width="12.5546875" style="418" customWidth="1"/>
    <col min="7944" max="7944" width="9" style="418"/>
    <col min="7945" max="7945" width="8.109375" style="418" customWidth="1"/>
    <col min="7946" max="7946" width="0" style="418" hidden="1" customWidth="1"/>
    <col min="7947" max="7947" width="15.44140625" style="418" bestFit="1" customWidth="1"/>
    <col min="7948" max="8191" width="9" style="418"/>
    <col min="8192" max="8192" width="0.44140625" style="418" customWidth="1"/>
    <col min="8193" max="8193" width="5.6640625" style="418" customWidth="1"/>
    <col min="8194" max="8194" width="54.21875" style="418" customWidth="1"/>
    <col min="8195" max="8195" width="13.109375" style="418" customWidth="1"/>
    <col min="8196" max="8196" width="12.109375" style="418" customWidth="1"/>
    <col min="8197" max="8197" width="11.109375" style="418" customWidth="1"/>
    <col min="8198" max="8198" width="19.33203125" style="418" customWidth="1"/>
    <col min="8199" max="8199" width="12.5546875" style="418" customWidth="1"/>
    <col min="8200" max="8200" width="9" style="418"/>
    <col min="8201" max="8201" width="8.109375" style="418" customWidth="1"/>
    <col min="8202" max="8202" width="0" style="418" hidden="1" customWidth="1"/>
    <col min="8203" max="8203" width="15.44140625" style="418" bestFit="1" customWidth="1"/>
    <col min="8204" max="8447" width="9" style="418"/>
    <col min="8448" max="8448" width="0.44140625" style="418" customWidth="1"/>
    <col min="8449" max="8449" width="5.6640625" style="418" customWidth="1"/>
    <col min="8450" max="8450" width="54.21875" style="418" customWidth="1"/>
    <col min="8451" max="8451" width="13.109375" style="418" customWidth="1"/>
    <col min="8452" max="8452" width="12.109375" style="418" customWidth="1"/>
    <col min="8453" max="8453" width="11.109375" style="418" customWidth="1"/>
    <col min="8454" max="8454" width="19.33203125" style="418" customWidth="1"/>
    <col min="8455" max="8455" width="12.5546875" style="418" customWidth="1"/>
    <col min="8456" max="8456" width="9" style="418"/>
    <col min="8457" max="8457" width="8.109375" style="418" customWidth="1"/>
    <col min="8458" max="8458" width="0" style="418" hidden="1" customWidth="1"/>
    <col min="8459" max="8459" width="15.44140625" style="418" bestFit="1" customWidth="1"/>
    <col min="8460" max="8703" width="9" style="418"/>
    <col min="8704" max="8704" width="0.44140625" style="418" customWidth="1"/>
    <col min="8705" max="8705" width="5.6640625" style="418" customWidth="1"/>
    <col min="8706" max="8706" width="54.21875" style="418" customWidth="1"/>
    <col min="8707" max="8707" width="13.109375" style="418" customWidth="1"/>
    <col min="8708" max="8708" width="12.109375" style="418" customWidth="1"/>
    <col min="8709" max="8709" width="11.109375" style="418" customWidth="1"/>
    <col min="8710" max="8710" width="19.33203125" style="418" customWidth="1"/>
    <col min="8711" max="8711" width="12.5546875" style="418" customWidth="1"/>
    <col min="8712" max="8712" width="9" style="418"/>
    <col min="8713" max="8713" width="8.109375" style="418" customWidth="1"/>
    <col min="8714" max="8714" width="0" style="418" hidden="1" customWidth="1"/>
    <col min="8715" max="8715" width="15.44140625" style="418" bestFit="1" customWidth="1"/>
    <col min="8716" max="8959" width="9" style="418"/>
    <col min="8960" max="8960" width="0.44140625" style="418" customWidth="1"/>
    <col min="8961" max="8961" width="5.6640625" style="418" customWidth="1"/>
    <col min="8962" max="8962" width="54.21875" style="418" customWidth="1"/>
    <col min="8963" max="8963" width="13.109375" style="418" customWidth="1"/>
    <col min="8964" max="8964" width="12.109375" style="418" customWidth="1"/>
    <col min="8965" max="8965" width="11.109375" style="418" customWidth="1"/>
    <col min="8966" max="8966" width="19.33203125" style="418" customWidth="1"/>
    <col min="8967" max="8967" width="12.5546875" style="418" customWidth="1"/>
    <col min="8968" max="8968" width="9" style="418"/>
    <col min="8969" max="8969" width="8.109375" style="418" customWidth="1"/>
    <col min="8970" max="8970" width="0" style="418" hidden="1" customWidth="1"/>
    <col min="8971" max="8971" width="15.44140625" style="418" bestFit="1" customWidth="1"/>
    <col min="8972" max="9215" width="9" style="418"/>
    <col min="9216" max="9216" width="0.44140625" style="418" customWidth="1"/>
    <col min="9217" max="9217" width="5.6640625" style="418" customWidth="1"/>
    <col min="9218" max="9218" width="54.21875" style="418" customWidth="1"/>
    <col min="9219" max="9219" width="13.109375" style="418" customWidth="1"/>
    <col min="9220" max="9220" width="12.109375" style="418" customWidth="1"/>
    <col min="9221" max="9221" width="11.109375" style="418" customWidth="1"/>
    <col min="9222" max="9222" width="19.33203125" style="418" customWidth="1"/>
    <col min="9223" max="9223" width="12.5546875" style="418" customWidth="1"/>
    <col min="9224" max="9224" width="9" style="418"/>
    <col min="9225" max="9225" width="8.109375" style="418" customWidth="1"/>
    <col min="9226" max="9226" width="0" style="418" hidden="1" customWidth="1"/>
    <col min="9227" max="9227" width="15.44140625" style="418" bestFit="1" customWidth="1"/>
    <col min="9228" max="9471" width="9" style="418"/>
    <col min="9472" max="9472" width="0.44140625" style="418" customWidth="1"/>
    <col min="9473" max="9473" width="5.6640625" style="418" customWidth="1"/>
    <col min="9474" max="9474" width="54.21875" style="418" customWidth="1"/>
    <col min="9475" max="9475" width="13.109375" style="418" customWidth="1"/>
    <col min="9476" max="9476" width="12.109375" style="418" customWidth="1"/>
    <col min="9477" max="9477" width="11.109375" style="418" customWidth="1"/>
    <col min="9478" max="9478" width="19.33203125" style="418" customWidth="1"/>
    <col min="9479" max="9479" width="12.5546875" style="418" customWidth="1"/>
    <col min="9480" max="9480" width="9" style="418"/>
    <col min="9481" max="9481" width="8.109375" style="418" customWidth="1"/>
    <col min="9482" max="9482" width="0" style="418" hidden="1" customWidth="1"/>
    <col min="9483" max="9483" width="15.44140625" style="418" bestFit="1" customWidth="1"/>
    <col min="9484" max="9727" width="9" style="418"/>
    <col min="9728" max="9728" width="0.44140625" style="418" customWidth="1"/>
    <col min="9729" max="9729" width="5.6640625" style="418" customWidth="1"/>
    <col min="9730" max="9730" width="54.21875" style="418" customWidth="1"/>
    <col min="9731" max="9731" width="13.109375" style="418" customWidth="1"/>
    <col min="9732" max="9732" width="12.109375" style="418" customWidth="1"/>
    <col min="9733" max="9733" width="11.109375" style="418" customWidth="1"/>
    <col min="9734" max="9734" width="19.33203125" style="418" customWidth="1"/>
    <col min="9735" max="9735" width="12.5546875" style="418" customWidth="1"/>
    <col min="9736" max="9736" width="9" style="418"/>
    <col min="9737" max="9737" width="8.109375" style="418" customWidth="1"/>
    <col min="9738" max="9738" width="0" style="418" hidden="1" customWidth="1"/>
    <col min="9739" max="9739" width="15.44140625" style="418" bestFit="1" customWidth="1"/>
    <col min="9740" max="9983" width="9" style="418"/>
    <col min="9984" max="9984" width="0.44140625" style="418" customWidth="1"/>
    <col min="9985" max="9985" width="5.6640625" style="418" customWidth="1"/>
    <col min="9986" max="9986" width="54.21875" style="418" customWidth="1"/>
    <col min="9987" max="9987" width="13.109375" style="418" customWidth="1"/>
    <col min="9988" max="9988" width="12.109375" style="418" customWidth="1"/>
    <col min="9989" max="9989" width="11.109375" style="418" customWidth="1"/>
    <col min="9990" max="9990" width="19.33203125" style="418" customWidth="1"/>
    <col min="9991" max="9991" width="12.5546875" style="418" customWidth="1"/>
    <col min="9992" max="9992" width="9" style="418"/>
    <col min="9993" max="9993" width="8.109375" style="418" customWidth="1"/>
    <col min="9994" max="9994" width="0" style="418" hidden="1" customWidth="1"/>
    <col min="9995" max="9995" width="15.44140625" style="418" bestFit="1" customWidth="1"/>
    <col min="9996" max="10239" width="9" style="418"/>
    <col min="10240" max="10240" width="0.44140625" style="418" customWidth="1"/>
    <col min="10241" max="10241" width="5.6640625" style="418" customWidth="1"/>
    <col min="10242" max="10242" width="54.21875" style="418" customWidth="1"/>
    <col min="10243" max="10243" width="13.109375" style="418" customWidth="1"/>
    <col min="10244" max="10244" width="12.109375" style="418" customWidth="1"/>
    <col min="10245" max="10245" width="11.109375" style="418" customWidth="1"/>
    <col min="10246" max="10246" width="19.33203125" style="418" customWidth="1"/>
    <col min="10247" max="10247" width="12.5546875" style="418" customWidth="1"/>
    <col min="10248" max="10248" width="9" style="418"/>
    <col min="10249" max="10249" width="8.109375" style="418" customWidth="1"/>
    <col min="10250" max="10250" width="0" style="418" hidden="1" customWidth="1"/>
    <col min="10251" max="10251" width="15.44140625" style="418" bestFit="1" customWidth="1"/>
    <col min="10252" max="10495" width="9" style="418"/>
    <col min="10496" max="10496" width="0.44140625" style="418" customWidth="1"/>
    <col min="10497" max="10497" width="5.6640625" style="418" customWidth="1"/>
    <col min="10498" max="10498" width="54.21875" style="418" customWidth="1"/>
    <col min="10499" max="10499" width="13.109375" style="418" customWidth="1"/>
    <col min="10500" max="10500" width="12.109375" style="418" customWidth="1"/>
    <col min="10501" max="10501" width="11.109375" style="418" customWidth="1"/>
    <col min="10502" max="10502" width="19.33203125" style="418" customWidth="1"/>
    <col min="10503" max="10503" width="12.5546875" style="418" customWidth="1"/>
    <col min="10504" max="10504" width="9" style="418"/>
    <col min="10505" max="10505" width="8.109375" style="418" customWidth="1"/>
    <col min="10506" max="10506" width="0" style="418" hidden="1" customWidth="1"/>
    <col min="10507" max="10507" width="15.44140625" style="418" bestFit="1" customWidth="1"/>
    <col min="10508" max="10751" width="9" style="418"/>
    <col min="10752" max="10752" width="0.44140625" style="418" customWidth="1"/>
    <col min="10753" max="10753" width="5.6640625" style="418" customWidth="1"/>
    <col min="10754" max="10754" width="54.21875" style="418" customWidth="1"/>
    <col min="10755" max="10755" width="13.109375" style="418" customWidth="1"/>
    <col min="10756" max="10756" width="12.109375" style="418" customWidth="1"/>
    <col min="10757" max="10757" width="11.109375" style="418" customWidth="1"/>
    <col min="10758" max="10758" width="19.33203125" style="418" customWidth="1"/>
    <col min="10759" max="10759" width="12.5546875" style="418" customWidth="1"/>
    <col min="10760" max="10760" width="9" style="418"/>
    <col min="10761" max="10761" width="8.109375" style="418" customWidth="1"/>
    <col min="10762" max="10762" width="0" style="418" hidden="1" customWidth="1"/>
    <col min="10763" max="10763" width="15.44140625" style="418" bestFit="1" customWidth="1"/>
    <col min="10764" max="11007" width="9" style="418"/>
    <col min="11008" max="11008" width="0.44140625" style="418" customWidth="1"/>
    <col min="11009" max="11009" width="5.6640625" style="418" customWidth="1"/>
    <col min="11010" max="11010" width="54.21875" style="418" customWidth="1"/>
    <col min="11011" max="11011" width="13.109375" style="418" customWidth="1"/>
    <col min="11012" max="11012" width="12.109375" style="418" customWidth="1"/>
    <col min="11013" max="11013" width="11.109375" style="418" customWidth="1"/>
    <col min="11014" max="11014" width="19.33203125" style="418" customWidth="1"/>
    <col min="11015" max="11015" width="12.5546875" style="418" customWidth="1"/>
    <col min="11016" max="11016" width="9" style="418"/>
    <col min="11017" max="11017" width="8.109375" style="418" customWidth="1"/>
    <col min="11018" max="11018" width="0" style="418" hidden="1" customWidth="1"/>
    <col min="11019" max="11019" width="15.44140625" style="418" bestFit="1" customWidth="1"/>
    <col min="11020" max="11263" width="9" style="418"/>
    <col min="11264" max="11264" width="0.44140625" style="418" customWidth="1"/>
    <col min="11265" max="11265" width="5.6640625" style="418" customWidth="1"/>
    <col min="11266" max="11266" width="54.21875" style="418" customWidth="1"/>
    <col min="11267" max="11267" width="13.109375" style="418" customWidth="1"/>
    <col min="11268" max="11268" width="12.109375" style="418" customWidth="1"/>
    <col min="11269" max="11269" width="11.109375" style="418" customWidth="1"/>
    <col min="11270" max="11270" width="19.33203125" style="418" customWidth="1"/>
    <col min="11271" max="11271" width="12.5546875" style="418" customWidth="1"/>
    <col min="11272" max="11272" width="9" style="418"/>
    <col min="11273" max="11273" width="8.109375" style="418" customWidth="1"/>
    <col min="11274" max="11274" width="0" style="418" hidden="1" customWidth="1"/>
    <col min="11275" max="11275" width="15.44140625" style="418" bestFit="1" customWidth="1"/>
    <col min="11276" max="11519" width="9" style="418"/>
    <col min="11520" max="11520" width="0.44140625" style="418" customWidth="1"/>
    <col min="11521" max="11521" width="5.6640625" style="418" customWidth="1"/>
    <col min="11522" max="11522" width="54.21875" style="418" customWidth="1"/>
    <col min="11523" max="11523" width="13.109375" style="418" customWidth="1"/>
    <col min="11524" max="11524" width="12.109375" style="418" customWidth="1"/>
    <col min="11525" max="11525" width="11.109375" style="418" customWidth="1"/>
    <col min="11526" max="11526" width="19.33203125" style="418" customWidth="1"/>
    <col min="11527" max="11527" width="12.5546875" style="418" customWidth="1"/>
    <col min="11528" max="11528" width="9" style="418"/>
    <col min="11529" max="11529" width="8.109375" style="418" customWidth="1"/>
    <col min="11530" max="11530" width="0" style="418" hidden="1" customWidth="1"/>
    <col min="11531" max="11531" width="15.44140625" style="418" bestFit="1" customWidth="1"/>
    <col min="11532" max="11775" width="9" style="418"/>
    <col min="11776" max="11776" width="0.44140625" style="418" customWidth="1"/>
    <col min="11777" max="11777" width="5.6640625" style="418" customWidth="1"/>
    <col min="11778" max="11778" width="54.21875" style="418" customWidth="1"/>
    <col min="11779" max="11779" width="13.109375" style="418" customWidth="1"/>
    <col min="11780" max="11780" width="12.109375" style="418" customWidth="1"/>
    <col min="11781" max="11781" width="11.109375" style="418" customWidth="1"/>
    <col min="11782" max="11782" width="19.33203125" style="418" customWidth="1"/>
    <col min="11783" max="11783" width="12.5546875" style="418" customWidth="1"/>
    <col min="11784" max="11784" width="9" style="418"/>
    <col min="11785" max="11785" width="8.109375" style="418" customWidth="1"/>
    <col min="11786" max="11786" width="0" style="418" hidden="1" customWidth="1"/>
    <col min="11787" max="11787" width="15.44140625" style="418" bestFit="1" customWidth="1"/>
    <col min="11788" max="12031" width="9" style="418"/>
    <col min="12032" max="12032" width="0.44140625" style="418" customWidth="1"/>
    <col min="12033" max="12033" width="5.6640625" style="418" customWidth="1"/>
    <col min="12034" max="12034" width="54.21875" style="418" customWidth="1"/>
    <col min="12035" max="12035" width="13.109375" style="418" customWidth="1"/>
    <col min="12036" max="12036" width="12.109375" style="418" customWidth="1"/>
    <col min="12037" max="12037" width="11.109375" style="418" customWidth="1"/>
    <col min="12038" max="12038" width="19.33203125" style="418" customWidth="1"/>
    <col min="12039" max="12039" width="12.5546875" style="418" customWidth="1"/>
    <col min="12040" max="12040" width="9" style="418"/>
    <col min="12041" max="12041" width="8.109375" style="418" customWidth="1"/>
    <col min="12042" max="12042" width="0" style="418" hidden="1" customWidth="1"/>
    <col min="12043" max="12043" width="15.44140625" style="418" bestFit="1" customWidth="1"/>
    <col min="12044" max="12287" width="9" style="418"/>
    <col min="12288" max="12288" width="0.44140625" style="418" customWidth="1"/>
    <col min="12289" max="12289" width="5.6640625" style="418" customWidth="1"/>
    <col min="12290" max="12290" width="54.21875" style="418" customWidth="1"/>
    <col min="12291" max="12291" width="13.109375" style="418" customWidth="1"/>
    <col min="12292" max="12292" width="12.109375" style="418" customWidth="1"/>
    <col min="12293" max="12293" width="11.109375" style="418" customWidth="1"/>
    <col min="12294" max="12294" width="19.33203125" style="418" customWidth="1"/>
    <col min="12295" max="12295" width="12.5546875" style="418" customWidth="1"/>
    <col min="12296" max="12296" width="9" style="418"/>
    <col min="12297" max="12297" width="8.109375" style="418" customWidth="1"/>
    <col min="12298" max="12298" width="0" style="418" hidden="1" customWidth="1"/>
    <col min="12299" max="12299" width="15.44140625" style="418" bestFit="1" customWidth="1"/>
    <col min="12300" max="12543" width="9" style="418"/>
    <col min="12544" max="12544" width="0.44140625" style="418" customWidth="1"/>
    <col min="12545" max="12545" width="5.6640625" style="418" customWidth="1"/>
    <col min="12546" max="12546" width="54.21875" style="418" customWidth="1"/>
    <col min="12547" max="12547" width="13.109375" style="418" customWidth="1"/>
    <col min="12548" max="12548" width="12.109375" style="418" customWidth="1"/>
    <col min="12549" max="12549" width="11.109375" style="418" customWidth="1"/>
    <col min="12550" max="12550" width="19.33203125" style="418" customWidth="1"/>
    <col min="12551" max="12551" width="12.5546875" style="418" customWidth="1"/>
    <col min="12552" max="12552" width="9" style="418"/>
    <col min="12553" max="12553" width="8.109375" style="418" customWidth="1"/>
    <col min="12554" max="12554" width="0" style="418" hidden="1" customWidth="1"/>
    <col min="12555" max="12555" width="15.44140625" style="418" bestFit="1" customWidth="1"/>
    <col min="12556" max="12799" width="9" style="418"/>
    <col min="12800" max="12800" width="0.44140625" style="418" customWidth="1"/>
    <col min="12801" max="12801" width="5.6640625" style="418" customWidth="1"/>
    <col min="12802" max="12802" width="54.21875" style="418" customWidth="1"/>
    <col min="12803" max="12803" width="13.109375" style="418" customWidth="1"/>
    <col min="12804" max="12804" width="12.109375" style="418" customWidth="1"/>
    <col min="12805" max="12805" width="11.109375" style="418" customWidth="1"/>
    <col min="12806" max="12806" width="19.33203125" style="418" customWidth="1"/>
    <col min="12807" max="12807" width="12.5546875" style="418" customWidth="1"/>
    <col min="12808" max="12808" width="9" style="418"/>
    <col min="12809" max="12809" width="8.109375" style="418" customWidth="1"/>
    <col min="12810" max="12810" width="0" style="418" hidden="1" customWidth="1"/>
    <col min="12811" max="12811" width="15.44140625" style="418" bestFit="1" customWidth="1"/>
    <col min="12812" max="13055" width="9" style="418"/>
    <col min="13056" max="13056" width="0.44140625" style="418" customWidth="1"/>
    <col min="13057" max="13057" width="5.6640625" style="418" customWidth="1"/>
    <col min="13058" max="13058" width="54.21875" style="418" customWidth="1"/>
    <col min="13059" max="13059" width="13.109375" style="418" customWidth="1"/>
    <col min="13060" max="13060" width="12.109375" style="418" customWidth="1"/>
    <col min="13061" max="13061" width="11.109375" style="418" customWidth="1"/>
    <col min="13062" max="13062" width="19.33203125" style="418" customWidth="1"/>
    <col min="13063" max="13063" width="12.5546875" style="418" customWidth="1"/>
    <col min="13064" max="13064" width="9" style="418"/>
    <col min="13065" max="13065" width="8.109375" style="418" customWidth="1"/>
    <col min="13066" max="13066" width="0" style="418" hidden="1" customWidth="1"/>
    <col min="13067" max="13067" width="15.44140625" style="418" bestFit="1" customWidth="1"/>
    <col min="13068" max="13311" width="9" style="418"/>
    <col min="13312" max="13312" width="0.44140625" style="418" customWidth="1"/>
    <col min="13313" max="13313" width="5.6640625" style="418" customWidth="1"/>
    <col min="13314" max="13314" width="54.21875" style="418" customWidth="1"/>
    <col min="13315" max="13315" width="13.109375" style="418" customWidth="1"/>
    <col min="13316" max="13316" width="12.109375" style="418" customWidth="1"/>
    <col min="13317" max="13317" width="11.109375" style="418" customWidth="1"/>
    <col min="13318" max="13318" width="19.33203125" style="418" customWidth="1"/>
    <col min="13319" max="13319" width="12.5546875" style="418" customWidth="1"/>
    <col min="13320" max="13320" width="9" style="418"/>
    <col min="13321" max="13321" width="8.109375" style="418" customWidth="1"/>
    <col min="13322" max="13322" width="0" style="418" hidden="1" customWidth="1"/>
    <col min="13323" max="13323" width="15.44140625" style="418" bestFit="1" customWidth="1"/>
    <col min="13324" max="13567" width="9" style="418"/>
    <col min="13568" max="13568" width="0.44140625" style="418" customWidth="1"/>
    <col min="13569" max="13569" width="5.6640625" style="418" customWidth="1"/>
    <col min="13570" max="13570" width="54.21875" style="418" customWidth="1"/>
    <col min="13571" max="13571" width="13.109375" style="418" customWidth="1"/>
    <col min="13572" max="13572" width="12.109375" style="418" customWidth="1"/>
    <col min="13573" max="13573" width="11.109375" style="418" customWidth="1"/>
    <col min="13574" max="13574" width="19.33203125" style="418" customWidth="1"/>
    <col min="13575" max="13575" width="12.5546875" style="418" customWidth="1"/>
    <col min="13576" max="13576" width="9" style="418"/>
    <col min="13577" max="13577" width="8.109375" style="418" customWidth="1"/>
    <col min="13578" max="13578" width="0" style="418" hidden="1" customWidth="1"/>
    <col min="13579" max="13579" width="15.44140625" style="418" bestFit="1" customWidth="1"/>
    <col min="13580" max="13823" width="9" style="418"/>
    <col min="13824" max="13824" width="0.44140625" style="418" customWidth="1"/>
    <col min="13825" max="13825" width="5.6640625" style="418" customWidth="1"/>
    <col min="13826" max="13826" width="54.21875" style="418" customWidth="1"/>
    <col min="13827" max="13827" width="13.109375" style="418" customWidth="1"/>
    <col min="13828" max="13828" width="12.109375" style="418" customWidth="1"/>
    <col min="13829" max="13829" width="11.109375" style="418" customWidth="1"/>
    <col min="13830" max="13830" width="19.33203125" style="418" customWidth="1"/>
    <col min="13831" max="13831" width="12.5546875" style="418" customWidth="1"/>
    <col min="13832" max="13832" width="9" style="418"/>
    <col min="13833" max="13833" width="8.109375" style="418" customWidth="1"/>
    <col min="13834" max="13834" width="0" style="418" hidden="1" customWidth="1"/>
    <col min="13835" max="13835" width="15.44140625" style="418" bestFit="1" customWidth="1"/>
    <col min="13836" max="14079" width="9" style="418"/>
    <col min="14080" max="14080" width="0.44140625" style="418" customWidth="1"/>
    <col min="14081" max="14081" width="5.6640625" style="418" customWidth="1"/>
    <col min="14082" max="14082" width="54.21875" style="418" customWidth="1"/>
    <col min="14083" max="14083" width="13.109375" style="418" customWidth="1"/>
    <col min="14084" max="14084" width="12.109375" style="418" customWidth="1"/>
    <col min="14085" max="14085" width="11.109375" style="418" customWidth="1"/>
    <col min="14086" max="14086" width="19.33203125" style="418" customWidth="1"/>
    <col min="14087" max="14087" width="12.5546875" style="418" customWidth="1"/>
    <col min="14088" max="14088" width="9" style="418"/>
    <col min="14089" max="14089" width="8.109375" style="418" customWidth="1"/>
    <col min="14090" max="14090" width="0" style="418" hidden="1" customWidth="1"/>
    <col min="14091" max="14091" width="15.44140625" style="418" bestFit="1" customWidth="1"/>
    <col min="14092" max="14335" width="9" style="418"/>
    <col min="14336" max="14336" width="0.44140625" style="418" customWidth="1"/>
    <col min="14337" max="14337" width="5.6640625" style="418" customWidth="1"/>
    <col min="14338" max="14338" width="54.21875" style="418" customWidth="1"/>
    <col min="14339" max="14339" width="13.109375" style="418" customWidth="1"/>
    <col min="14340" max="14340" width="12.109375" style="418" customWidth="1"/>
    <col min="14341" max="14341" width="11.109375" style="418" customWidth="1"/>
    <col min="14342" max="14342" width="19.33203125" style="418" customWidth="1"/>
    <col min="14343" max="14343" width="12.5546875" style="418" customWidth="1"/>
    <col min="14344" max="14344" width="9" style="418"/>
    <col min="14345" max="14345" width="8.109375" style="418" customWidth="1"/>
    <col min="14346" max="14346" width="0" style="418" hidden="1" customWidth="1"/>
    <col min="14347" max="14347" width="15.44140625" style="418" bestFit="1" customWidth="1"/>
    <col min="14348" max="14591" width="9" style="418"/>
    <col min="14592" max="14592" width="0.44140625" style="418" customWidth="1"/>
    <col min="14593" max="14593" width="5.6640625" style="418" customWidth="1"/>
    <col min="14594" max="14594" width="54.21875" style="418" customWidth="1"/>
    <col min="14595" max="14595" width="13.109375" style="418" customWidth="1"/>
    <col min="14596" max="14596" width="12.109375" style="418" customWidth="1"/>
    <col min="14597" max="14597" width="11.109375" style="418" customWidth="1"/>
    <col min="14598" max="14598" width="19.33203125" style="418" customWidth="1"/>
    <col min="14599" max="14599" width="12.5546875" style="418" customWidth="1"/>
    <col min="14600" max="14600" width="9" style="418"/>
    <col min="14601" max="14601" width="8.109375" style="418" customWidth="1"/>
    <col min="14602" max="14602" width="0" style="418" hidden="1" customWidth="1"/>
    <col min="14603" max="14603" width="15.44140625" style="418" bestFit="1" customWidth="1"/>
    <col min="14604" max="14847" width="9" style="418"/>
    <col min="14848" max="14848" width="0.44140625" style="418" customWidth="1"/>
    <col min="14849" max="14849" width="5.6640625" style="418" customWidth="1"/>
    <col min="14850" max="14850" width="54.21875" style="418" customWidth="1"/>
    <col min="14851" max="14851" width="13.109375" style="418" customWidth="1"/>
    <col min="14852" max="14852" width="12.109375" style="418" customWidth="1"/>
    <col min="14853" max="14853" width="11.109375" style="418" customWidth="1"/>
    <col min="14854" max="14854" width="19.33203125" style="418" customWidth="1"/>
    <col min="14855" max="14855" width="12.5546875" style="418" customWidth="1"/>
    <col min="14856" max="14856" width="9" style="418"/>
    <col min="14857" max="14857" width="8.109375" style="418" customWidth="1"/>
    <col min="14858" max="14858" width="0" style="418" hidden="1" customWidth="1"/>
    <col min="14859" max="14859" width="15.44140625" style="418" bestFit="1" customWidth="1"/>
    <col min="14860" max="15103" width="9" style="418"/>
    <col min="15104" max="15104" width="0.44140625" style="418" customWidth="1"/>
    <col min="15105" max="15105" width="5.6640625" style="418" customWidth="1"/>
    <col min="15106" max="15106" width="54.21875" style="418" customWidth="1"/>
    <col min="15107" max="15107" width="13.109375" style="418" customWidth="1"/>
    <col min="15108" max="15108" width="12.109375" style="418" customWidth="1"/>
    <col min="15109" max="15109" width="11.109375" style="418" customWidth="1"/>
    <col min="15110" max="15110" width="19.33203125" style="418" customWidth="1"/>
    <col min="15111" max="15111" width="12.5546875" style="418" customWidth="1"/>
    <col min="15112" max="15112" width="9" style="418"/>
    <col min="15113" max="15113" width="8.109375" style="418" customWidth="1"/>
    <col min="15114" max="15114" width="0" style="418" hidden="1" customWidth="1"/>
    <col min="15115" max="15115" width="15.44140625" style="418" bestFit="1" customWidth="1"/>
    <col min="15116" max="15359" width="9" style="418"/>
    <col min="15360" max="15360" width="0.44140625" style="418" customWidth="1"/>
    <col min="15361" max="15361" width="5.6640625" style="418" customWidth="1"/>
    <col min="15362" max="15362" width="54.21875" style="418" customWidth="1"/>
    <col min="15363" max="15363" width="13.109375" style="418" customWidth="1"/>
    <col min="15364" max="15364" width="12.109375" style="418" customWidth="1"/>
    <col min="15365" max="15365" width="11.109375" style="418" customWidth="1"/>
    <col min="15366" max="15366" width="19.33203125" style="418" customWidth="1"/>
    <col min="15367" max="15367" width="12.5546875" style="418" customWidth="1"/>
    <col min="15368" max="15368" width="9" style="418"/>
    <col min="15369" max="15369" width="8.109375" style="418" customWidth="1"/>
    <col min="15370" max="15370" width="0" style="418" hidden="1" customWidth="1"/>
    <col min="15371" max="15371" width="15.44140625" style="418" bestFit="1" customWidth="1"/>
    <col min="15372" max="15615" width="9" style="418"/>
    <col min="15616" max="15616" width="0.44140625" style="418" customWidth="1"/>
    <col min="15617" max="15617" width="5.6640625" style="418" customWidth="1"/>
    <col min="15618" max="15618" width="54.21875" style="418" customWidth="1"/>
    <col min="15619" max="15619" width="13.109375" style="418" customWidth="1"/>
    <col min="15620" max="15620" width="12.109375" style="418" customWidth="1"/>
    <col min="15621" max="15621" width="11.109375" style="418" customWidth="1"/>
    <col min="15622" max="15622" width="19.33203125" style="418" customWidth="1"/>
    <col min="15623" max="15623" width="12.5546875" style="418" customWidth="1"/>
    <col min="15624" max="15624" width="9" style="418"/>
    <col min="15625" max="15625" width="8.109375" style="418" customWidth="1"/>
    <col min="15626" max="15626" width="0" style="418" hidden="1" customWidth="1"/>
    <col min="15627" max="15627" width="15.44140625" style="418" bestFit="1" customWidth="1"/>
    <col min="15628" max="15871" width="9" style="418"/>
    <col min="15872" max="15872" width="0.44140625" style="418" customWidth="1"/>
    <col min="15873" max="15873" width="5.6640625" style="418" customWidth="1"/>
    <col min="15874" max="15874" width="54.21875" style="418" customWidth="1"/>
    <col min="15875" max="15875" width="13.109375" style="418" customWidth="1"/>
    <col min="15876" max="15876" width="12.109375" style="418" customWidth="1"/>
    <col min="15877" max="15877" width="11.109375" style="418" customWidth="1"/>
    <col min="15878" max="15878" width="19.33203125" style="418" customWidth="1"/>
    <col min="15879" max="15879" width="12.5546875" style="418" customWidth="1"/>
    <col min="15880" max="15880" width="9" style="418"/>
    <col min="15881" max="15881" width="8.109375" style="418" customWidth="1"/>
    <col min="15882" max="15882" width="0" style="418" hidden="1" customWidth="1"/>
    <col min="15883" max="15883" width="15.44140625" style="418" bestFit="1" customWidth="1"/>
    <col min="15884" max="16127" width="9" style="418"/>
    <col min="16128" max="16128" width="0.44140625" style="418" customWidth="1"/>
    <col min="16129" max="16129" width="5.6640625" style="418" customWidth="1"/>
    <col min="16130" max="16130" width="54.21875" style="418" customWidth="1"/>
    <col min="16131" max="16131" width="13.109375" style="418" customWidth="1"/>
    <col min="16132" max="16132" width="12.109375" style="418" customWidth="1"/>
    <col min="16133" max="16133" width="11.109375" style="418" customWidth="1"/>
    <col min="16134" max="16134" width="19.33203125" style="418" customWidth="1"/>
    <col min="16135" max="16135" width="12.5546875" style="418" customWidth="1"/>
    <col min="16136" max="16136" width="9" style="418"/>
    <col min="16137" max="16137" width="8.109375" style="418" customWidth="1"/>
    <col min="16138" max="16138" width="0" style="418" hidden="1" customWidth="1"/>
    <col min="16139" max="16139" width="15.44140625" style="418" bestFit="1" customWidth="1"/>
    <col min="16140" max="16384" width="9" style="418"/>
  </cols>
  <sheetData>
    <row r="1" spans="1:11" s="439" customFormat="1" ht="14.4" customHeight="1" thickBot="1">
      <c r="A1" s="184" t="s">
        <v>1331</v>
      </c>
      <c r="B1" s="185" t="s">
        <v>0</v>
      </c>
      <c r="C1" s="186" t="s">
        <v>1</v>
      </c>
      <c r="D1" s="185" t="s">
        <v>1332</v>
      </c>
      <c r="E1" s="187" t="s">
        <v>86</v>
      </c>
      <c r="F1" s="188" t="s">
        <v>1333</v>
      </c>
      <c r="G1" s="440"/>
      <c r="H1" s="440"/>
    </row>
    <row r="2" spans="1:11" s="439" customFormat="1" ht="14.4" customHeight="1">
      <c r="A2" s="189">
        <v>1</v>
      </c>
      <c r="B2" s="190" t="s">
        <v>3783</v>
      </c>
      <c r="C2" s="191">
        <v>2201035</v>
      </c>
      <c r="D2" s="192">
        <v>255000</v>
      </c>
      <c r="E2" s="192">
        <f t="shared" ref="E2:E65" si="0">D2*1.1</f>
        <v>280500</v>
      </c>
      <c r="F2" s="193" t="s">
        <v>2621</v>
      </c>
    </row>
    <row r="3" spans="1:11" s="439" customFormat="1" ht="14.4" customHeight="1">
      <c r="A3" s="194">
        <v>1</v>
      </c>
      <c r="B3" s="195" t="s">
        <v>3784</v>
      </c>
      <c r="C3" s="196">
        <v>2201036</v>
      </c>
      <c r="D3" s="197">
        <v>255000</v>
      </c>
      <c r="E3" s="198">
        <f t="shared" si="0"/>
        <v>280500</v>
      </c>
      <c r="F3" s="199" t="s">
        <v>2622</v>
      </c>
    </row>
    <row r="4" spans="1:11" s="439" customFormat="1" ht="14.4" customHeight="1">
      <c r="A4" s="194">
        <v>1</v>
      </c>
      <c r="B4" s="200" t="s">
        <v>2623</v>
      </c>
      <c r="C4" s="196">
        <v>2201038</v>
      </c>
      <c r="D4" s="197">
        <v>70000</v>
      </c>
      <c r="E4" s="198">
        <f t="shared" si="0"/>
        <v>77000</v>
      </c>
      <c r="F4" s="201" t="s">
        <v>2624</v>
      </c>
    </row>
    <row r="5" spans="1:11" s="439" customFormat="1" ht="14.4" customHeight="1">
      <c r="A5" s="194">
        <v>1</v>
      </c>
      <c r="B5" s="200" t="s">
        <v>2625</v>
      </c>
      <c r="C5" s="196">
        <v>2201051</v>
      </c>
      <c r="D5" s="197">
        <v>48000</v>
      </c>
      <c r="E5" s="198">
        <f t="shared" si="0"/>
        <v>52800.000000000007</v>
      </c>
      <c r="F5" s="201" t="s">
        <v>2626</v>
      </c>
    </row>
    <row r="6" spans="1:11" s="439" customFormat="1" ht="14.4" customHeight="1">
      <c r="A6" s="194">
        <v>1</v>
      </c>
      <c r="B6" s="200" t="s">
        <v>2627</v>
      </c>
      <c r="C6" s="196">
        <v>2200972</v>
      </c>
      <c r="D6" s="197">
        <v>60000</v>
      </c>
      <c r="E6" s="198">
        <f t="shared" si="0"/>
        <v>66000</v>
      </c>
      <c r="F6" s="201" t="s">
        <v>2628</v>
      </c>
    </row>
    <row r="7" spans="1:11" s="439" customFormat="1" ht="14.4" customHeight="1">
      <c r="A7" s="194">
        <v>1</v>
      </c>
      <c r="B7" s="200" t="s">
        <v>2629</v>
      </c>
      <c r="C7" s="196">
        <v>2200974</v>
      </c>
      <c r="D7" s="197">
        <v>38000</v>
      </c>
      <c r="E7" s="198">
        <f t="shared" si="0"/>
        <v>41800</v>
      </c>
      <c r="F7" s="201" t="s">
        <v>2630</v>
      </c>
    </row>
    <row r="8" spans="1:11" s="439" customFormat="1" ht="14.4" customHeight="1">
      <c r="A8" s="194">
        <v>1</v>
      </c>
      <c r="B8" s="200" t="s">
        <v>3785</v>
      </c>
      <c r="C8" s="196">
        <v>2200975</v>
      </c>
      <c r="D8" s="197">
        <v>20000</v>
      </c>
      <c r="E8" s="198">
        <f t="shared" si="0"/>
        <v>22000</v>
      </c>
      <c r="F8" s="201" t="s">
        <v>2631</v>
      </c>
    </row>
    <row r="9" spans="1:11" s="439" customFormat="1" ht="14.4" customHeight="1" thickBot="1">
      <c r="A9" s="202">
        <v>1</v>
      </c>
      <c r="B9" s="203" t="s">
        <v>2632</v>
      </c>
      <c r="C9" s="204">
        <v>2200979</v>
      </c>
      <c r="D9" s="205">
        <v>12000</v>
      </c>
      <c r="E9" s="206">
        <f t="shared" si="0"/>
        <v>13200.000000000002</v>
      </c>
      <c r="F9" s="207" t="s">
        <v>2633</v>
      </c>
      <c r="K9" s="441"/>
    </row>
    <row r="10" spans="1:11" s="439" customFormat="1" ht="14.4" customHeight="1">
      <c r="A10" s="208">
        <v>2</v>
      </c>
      <c r="B10" s="209" t="s">
        <v>3786</v>
      </c>
      <c r="C10" s="210">
        <v>2213780</v>
      </c>
      <c r="D10" s="211">
        <v>48000</v>
      </c>
      <c r="E10" s="211">
        <f t="shared" si="0"/>
        <v>52800.000000000007</v>
      </c>
      <c r="F10" s="212" t="s">
        <v>3787</v>
      </c>
    </row>
    <row r="11" spans="1:11" s="439" customFormat="1" ht="14.4" customHeight="1">
      <c r="A11" s="213">
        <v>2</v>
      </c>
      <c r="B11" s="214" t="s">
        <v>3788</v>
      </c>
      <c r="C11" s="215">
        <v>2213781</v>
      </c>
      <c r="D11" s="216">
        <v>25000</v>
      </c>
      <c r="E11" s="216">
        <f t="shared" si="0"/>
        <v>27500.000000000004</v>
      </c>
      <c r="F11" s="217" t="s">
        <v>3789</v>
      </c>
    </row>
    <row r="12" spans="1:11" s="439" customFormat="1" ht="14.4" customHeight="1">
      <c r="A12" s="213">
        <v>2</v>
      </c>
      <c r="B12" s="214" t="s">
        <v>3790</v>
      </c>
      <c r="C12" s="215">
        <v>2213782</v>
      </c>
      <c r="D12" s="216">
        <v>15000</v>
      </c>
      <c r="E12" s="216">
        <f t="shared" si="0"/>
        <v>16500</v>
      </c>
      <c r="F12" s="217" t="s">
        <v>3791</v>
      </c>
    </row>
    <row r="13" spans="1:11" s="439" customFormat="1" ht="14.4" customHeight="1">
      <c r="A13" s="213">
        <v>2</v>
      </c>
      <c r="B13" s="214" t="s">
        <v>3792</v>
      </c>
      <c r="C13" s="215">
        <v>2213793</v>
      </c>
      <c r="D13" s="216">
        <v>30000</v>
      </c>
      <c r="E13" s="216">
        <f t="shared" si="0"/>
        <v>33000</v>
      </c>
      <c r="F13" s="217" t="s">
        <v>3793</v>
      </c>
    </row>
    <row r="14" spans="1:11" s="439" customFormat="1" ht="14.4" customHeight="1">
      <c r="A14" s="213">
        <v>2</v>
      </c>
      <c r="B14" s="214" t="s">
        <v>3794</v>
      </c>
      <c r="C14" s="215">
        <v>2213795</v>
      </c>
      <c r="D14" s="216">
        <v>20000</v>
      </c>
      <c r="E14" s="216">
        <f t="shared" si="0"/>
        <v>22000</v>
      </c>
      <c r="F14" s="217" t="s">
        <v>3795</v>
      </c>
    </row>
    <row r="15" spans="1:11" s="439" customFormat="1" ht="14.4" customHeight="1">
      <c r="A15" s="213">
        <v>2</v>
      </c>
      <c r="B15" s="214" t="s">
        <v>3796</v>
      </c>
      <c r="C15" s="215">
        <v>2213800</v>
      </c>
      <c r="D15" s="216">
        <v>7000</v>
      </c>
      <c r="E15" s="216">
        <f t="shared" si="0"/>
        <v>7700.0000000000009</v>
      </c>
      <c r="F15" s="217" t="s">
        <v>3797</v>
      </c>
    </row>
    <row r="16" spans="1:11" s="439" customFormat="1" ht="14.4" customHeight="1">
      <c r="A16" s="213">
        <v>2</v>
      </c>
      <c r="B16" s="214" t="s">
        <v>3798</v>
      </c>
      <c r="C16" s="215">
        <v>2213843</v>
      </c>
      <c r="D16" s="216">
        <v>5000</v>
      </c>
      <c r="E16" s="216">
        <f t="shared" si="0"/>
        <v>5500</v>
      </c>
      <c r="F16" s="217" t="s">
        <v>3799</v>
      </c>
    </row>
    <row r="17" spans="1:6" s="439" customFormat="1" ht="14.4" customHeight="1">
      <c r="A17" s="213">
        <v>2</v>
      </c>
      <c r="B17" s="214" t="s">
        <v>3800</v>
      </c>
      <c r="C17" s="215">
        <v>2213784</v>
      </c>
      <c r="D17" s="216">
        <v>4500</v>
      </c>
      <c r="E17" s="216">
        <f t="shared" si="0"/>
        <v>4950</v>
      </c>
      <c r="F17" s="217" t="s">
        <v>3801</v>
      </c>
    </row>
    <row r="18" spans="1:6" s="439" customFormat="1" ht="14.4" customHeight="1" thickBot="1">
      <c r="A18" s="218">
        <v>2</v>
      </c>
      <c r="B18" s="219" t="s">
        <v>3802</v>
      </c>
      <c r="C18" s="220">
        <v>2213785</v>
      </c>
      <c r="D18" s="221">
        <v>2500</v>
      </c>
      <c r="E18" s="221">
        <f t="shared" si="0"/>
        <v>2750</v>
      </c>
      <c r="F18" s="222" t="s">
        <v>3803</v>
      </c>
    </row>
    <row r="19" spans="1:6" s="439" customFormat="1" ht="14.4" customHeight="1">
      <c r="A19" s="189">
        <v>3</v>
      </c>
      <c r="B19" s="223" t="s">
        <v>3804</v>
      </c>
      <c r="C19" s="191">
        <v>1931369</v>
      </c>
      <c r="D19" s="192">
        <v>150000</v>
      </c>
      <c r="E19" s="192">
        <f t="shared" si="0"/>
        <v>165000</v>
      </c>
      <c r="F19" s="224" t="s">
        <v>704</v>
      </c>
    </row>
    <row r="20" spans="1:6" s="439" customFormat="1" ht="14.4" customHeight="1">
      <c r="A20" s="194">
        <v>3</v>
      </c>
      <c r="B20" s="200" t="s">
        <v>3805</v>
      </c>
      <c r="C20" s="196">
        <v>1931370</v>
      </c>
      <c r="D20" s="197">
        <v>150000</v>
      </c>
      <c r="E20" s="197">
        <f t="shared" si="0"/>
        <v>165000</v>
      </c>
      <c r="F20" s="225" t="s">
        <v>705</v>
      </c>
    </row>
    <row r="21" spans="1:6" s="439" customFormat="1" ht="14.4" customHeight="1">
      <c r="A21" s="194">
        <v>3</v>
      </c>
      <c r="B21" s="200" t="s">
        <v>1334</v>
      </c>
      <c r="C21" s="196">
        <v>1931373</v>
      </c>
      <c r="D21" s="197">
        <v>90000</v>
      </c>
      <c r="E21" s="197">
        <f t="shared" si="0"/>
        <v>99000.000000000015</v>
      </c>
      <c r="F21" s="225" t="s">
        <v>706</v>
      </c>
    </row>
    <row r="22" spans="1:6" s="439" customFormat="1" ht="14.4" customHeight="1">
      <c r="A22" s="194">
        <v>3</v>
      </c>
      <c r="B22" s="200" t="s">
        <v>3806</v>
      </c>
      <c r="C22" s="196">
        <v>1931381</v>
      </c>
      <c r="D22" s="197">
        <v>120000</v>
      </c>
      <c r="E22" s="197">
        <f t="shared" si="0"/>
        <v>132000</v>
      </c>
      <c r="F22" s="225" t="s">
        <v>707</v>
      </c>
    </row>
    <row r="23" spans="1:6" s="439" customFormat="1" ht="14.4" customHeight="1">
      <c r="A23" s="194">
        <v>3</v>
      </c>
      <c r="B23" s="200" t="s">
        <v>3807</v>
      </c>
      <c r="C23" s="196">
        <v>1931382</v>
      </c>
      <c r="D23" s="197">
        <v>120000</v>
      </c>
      <c r="E23" s="197">
        <f t="shared" si="0"/>
        <v>132000</v>
      </c>
      <c r="F23" s="225" t="s">
        <v>708</v>
      </c>
    </row>
    <row r="24" spans="1:6" s="439" customFormat="1" ht="14.4" customHeight="1">
      <c r="A24" s="194">
        <v>3</v>
      </c>
      <c r="B24" s="200" t="s">
        <v>1335</v>
      </c>
      <c r="C24" s="196">
        <v>1931386</v>
      </c>
      <c r="D24" s="197">
        <v>70000</v>
      </c>
      <c r="E24" s="197">
        <f t="shared" si="0"/>
        <v>77000</v>
      </c>
      <c r="F24" s="225" t="s">
        <v>709</v>
      </c>
    </row>
    <row r="25" spans="1:6" s="439" customFormat="1" ht="14.4" customHeight="1">
      <c r="A25" s="194">
        <v>3</v>
      </c>
      <c r="B25" s="200" t="s">
        <v>3808</v>
      </c>
      <c r="C25" s="196">
        <v>1931366</v>
      </c>
      <c r="D25" s="197">
        <v>120000</v>
      </c>
      <c r="E25" s="197">
        <f t="shared" si="0"/>
        <v>132000</v>
      </c>
      <c r="F25" s="225" t="s">
        <v>710</v>
      </c>
    </row>
    <row r="26" spans="1:6" s="439" customFormat="1" ht="14.4" customHeight="1">
      <c r="A26" s="194">
        <v>3</v>
      </c>
      <c r="B26" s="200" t="s">
        <v>1336</v>
      </c>
      <c r="C26" s="196">
        <v>1931390</v>
      </c>
      <c r="D26" s="197">
        <v>70000</v>
      </c>
      <c r="E26" s="197">
        <f t="shared" si="0"/>
        <v>77000</v>
      </c>
      <c r="F26" s="225" t="s">
        <v>711</v>
      </c>
    </row>
    <row r="27" spans="1:6" s="439" customFormat="1" ht="14.4" customHeight="1">
      <c r="A27" s="194">
        <v>3</v>
      </c>
      <c r="B27" s="200" t="s">
        <v>3809</v>
      </c>
      <c r="C27" s="196">
        <v>1931375</v>
      </c>
      <c r="D27" s="197">
        <v>120000</v>
      </c>
      <c r="E27" s="197">
        <f t="shared" si="0"/>
        <v>132000</v>
      </c>
      <c r="F27" s="225" t="s">
        <v>712</v>
      </c>
    </row>
    <row r="28" spans="1:6" s="439" customFormat="1" ht="14.4" customHeight="1">
      <c r="A28" s="194">
        <v>3</v>
      </c>
      <c r="B28" s="200" t="s">
        <v>3810</v>
      </c>
      <c r="C28" s="196">
        <v>1931376</v>
      </c>
      <c r="D28" s="197">
        <v>120000</v>
      </c>
      <c r="E28" s="197">
        <f t="shared" si="0"/>
        <v>132000</v>
      </c>
      <c r="F28" s="225" t="s">
        <v>3811</v>
      </c>
    </row>
    <row r="29" spans="1:6" s="439" customFormat="1" ht="14.4" customHeight="1" thickBot="1">
      <c r="A29" s="226">
        <v>3</v>
      </c>
      <c r="B29" s="227" t="s">
        <v>1337</v>
      </c>
      <c r="C29" s="228">
        <v>1931379</v>
      </c>
      <c r="D29" s="229">
        <v>70000</v>
      </c>
      <c r="E29" s="229">
        <f t="shared" si="0"/>
        <v>77000</v>
      </c>
      <c r="F29" s="230" t="s">
        <v>713</v>
      </c>
    </row>
    <row r="30" spans="1:6" s="439" customFormat="1" ht="14.4" customHeight="1">
      <c r="A30" s="208">
        <v>4</v>
      </c>
      <c r="B30" s="231" t="s">
        <v>3812</v>
      </c>
      <c r="C30" s="210">
        <v>2209265</v>
      </c>
      <c r="D30" s="211">
        <v>80000</v>
      </c>
      <c r="E30" s="211">
        <f t="shared" si="0"/>
        <v>88000</v>
      </c>
      <c r="F30" s="232" t="s">
        <v>3813</v>
      </c>
    </row>
    <row r="31" spans="1:6" s="439" customFormat="1" ht="14.4" customHeight="1">
      <c r="A31" s="213">
        <v>4</v>
      </c>
      <c r="B31" s="233" t="s">
        <v>3814</v>
      </c>
      <c r="C31" s="215">
        <v>2209267</v>
      </c>
      <c r="D31" s="216">
        <v>50000</v>
      </c>
      <c r="E31" s="216">
        <f t="shared" si="0"/>
        <v>55000.000000000007</v>
      </c>
      <c r="F31" s="234" t="s">
        <v>3815</v>
      </c>
    </row>
    <row r="32" spans="1:6" s="439" customFormat="1" ht="14.4" customHeight="1">
      <c r="A32" s="213">
        <v>4</v>
      </c>
      <c r="B32" s="233" t="s">
        <v>3816</v>
      </c>
      <c r="C32" s="215">
        <v>2209261</v>
      </c>
      <c r="D32" s="216">
        <v>80000</v>
      </c>
      <c r="E32" s="216">
        <f t="shared" si="0"/>
        <v>88000</v>
      </c>
      <c r="F32" s="234" t="s">
        <v>3817</v>
      </c>
    </row>
    <row r="33" spans="1:6" s="439" customFormat="1" ht="14.4" customHeight="1">
      <c r="A33" s="213">
        <v>4</v>
      </c>
      <c r="B33" s="233" t="s">
        <v>3818</v>
      </c>
      <c r="C33" s="215">
        <v>2209263</v>
      </c>
      <c r="D33" s="216">
        <v>50000</v>
      </c>
      <c r="E33" s="216">
        <f t="shared" si="0"/>
        <v>55000.000000000007</v>
      </c>
      <c r="F33" s="234" t="s">
        <v>3819</v>
      </c>
    </row>
    <row r="34" spans="1:6" s="439" customFormat="1" ht="14.4" customHeight="1">
      <c r="A34" s="213">
        <v>4</v>
      </c>
      <c r="B34" s="233" t="s">
        <v>3820</v>
      </c>
      <c r="C34" s="215">
        <v>2207186</v>
      </c>
      <c r="D34" s="216">
        <v>90000</v>
      </c>
      <c r="E34" s="216">
        <f t="shared" si="0"/>
        <v>99000.000000000015</v>
      </c>
      <c r="F34" s="235" t="s">
        <v>3821</v>
      </c>
    </row>
    <row r="35" spans="1:6" s="439" customFormat="1" ht="14.4" customHeight="1">
      <c r="A35" s="236">
        <v>4</v>
      </c>
      <c r="B35" s="237" t="s">
        <v>3822</v>
      </c>
      <c r="C35" s="238">
        <v>2207189</v>
      </c>
      <c r="D35" s="239">
        <v>65000</v>
      </c>
      <c r="E35" s="239">
        <f t="shared" si="0"/>
        <v>71500</v>
      </c>
      <c r="F35" s="240" t="s">
        <v>3823</v>
      </c>
    </row>
    <row r="36" spans="1:6" s="439" customFormat="1" ht="14.4" customHeight="1">
      <c r="A36" s="213">
        <v>4</v>
      </c>
      <c r="B36" s="214" t="s">
        <v>3824</v>
      </c>
      <c r="C36" s="215">
        <v>2191652</v>
      </c>
      <c r="D36" s="216">
        <v>70000</v>
      </c>
      <c r="E36" s="216">
        <f t="shared" si="0"/>
        <v>77000</v>
      </c>
      <c r="F36" s="241" t="s">
        <v>2634</v>
      </c>
    </row>
    <row r="37" spans="1:6" s="439" customFormat="1" ht="14.4" customHeight="1" thickBot="1">
      <c r="A37" s="218">
        <v>4</v>
      </c>
      <c r="B37" s="219" t="s">
        <v>3825</v>
      </c>
      <c r="C37" s="220">
        <v>2191655</v>
      </c>
      <c r="D37" s="221">
        <v>42000</v>
      </c>
      <c r="E37" s="221">
        <f t="shared" si="0"/>
        <v>46200.000000000007</v>
      </c>
      <c r="F37" s="242" t="s">
        <v>2635</v>
      </c>
    </row>
    <row r="38" spans="1:6" s="439" customFormat="1" ht="14.4" customHeight="1">
      <c r="A38" s="194">
        <v>5</v>
      </c>
      <c r="B38" s="243" t="s">
        <v>1338</v>
      </c>
      <c r="C38" s="244">
        <v>2119792</v>
      </c>
      <c r="D38" s="198">
        <v>85000</v>
      </c>
      <c r="E38" s="198">
        <f t="shared" si="0"/>
        <v>93500.000000000015</v>
      </c>
      <c r="F38" s="245" t="s">
        <v>716</v>
      </c>
    </row>
    <row r="39" spans="1:6" s="439" customFormat="1" ht="14.4" customHeight="1">
      <c r="A39" s="194">
        <v>5</v>
      </c>
      <c r="B39" s="246" t="s">
        <v>1339</v>
      </c>
      <c r="C39" s="196">
        <v>2119796</v>
      </c>
      <c r="D39" s="197">
        <v>50000</v>
      </c>
      <c r="E39" s="197">
        <f t="shared" si="0"/>
        <v>55000.000000000007</v>
      </c>
      <c r="F39" s="247" t="s">
        <v>717</v>
      </c>
    </row>
    <row r="40" spans="1:6" s="439" customFormat="1" ht="14.4" customHeight="1">
      <c r="A40" s="194">
        <v>5</v>
      </c>
      <c r="B40" s="246" t="s">
        <v>1340</v>
      </c>
      <c r="C40" s="196">
        <v>1931489</v>
      </c>
      <c r="D40" s="197">
        <v>75000</v>
      </c>
      <c r="E40" s="197">
        <f t="shared" si="0"/>
        <v>82500</v>
      </c>
      <c r="F40" s="225" t="s">
        <v>714</v>
      </c>
    </row>
    <row r="41" spans="1:6" s="439" customFormat="1" ht="14.4" customHeight="1">
      <c r="A41" s="194">
        <v>5</v>
      </c>
      <c r="B41" s="246" t="s">
        <v>1341</v>
      </c>
      <c r="C41" s="196">
        <v>1931492</v>
      </c>
      <c r="D41" s="197">
        <v>45000</v>
      </c>
      <c r="E41" s="197">
        <f t="shared" si="0"/>
        <v>49500.000000000007</v>
      </c>
      <c r="F41" s="225" t="s">
        <v>715</v>
      </c>
    </row>
    <row r="42" spans="1:6" s="439" customFormat="1" ht="14.4" customHeight="1">
      <c r="A42" s="194">
        <v>5</v>
      </c>
      <c r="B42" s="246" t="s">
        <v>1342</v>
      </c>
      <c r="C42" s="196">
        <v>2119743</v>
      </c>
      <c r="D42" s="197">
        <v>50000</v>
      </c>
      <c r="E42" s="197">
        <f t="shared" si="0"/>
        <v>55000.000000000007</v>
      </c>
      <c r="F42" s="247" t="s">
        <v>718</v>
      </c>
    </row>
    <row r="43" spans="1:6" s="439" customFormat="1" ht="14.4" customHeight="1">
      <c r="A43" s="194">
        <v>5</v>
      </c>
      <c r="B43" s="246" t="s">
        <v>1343</v>
      </c>
      <c r="C43" s="196">
        <v>2119649</v>
      </c>
      <c r="D43" s="197">
        <v>30000</v>
      </c>
      <c r="E43" s="197">
        <f t="shared" si="0"/>
        <v>33000</v>
      </c>
      <c r="F43" s="247" t="s">
        <v>719</v>
      </c>
    </row>
    <row r="44" spans="1:6" s="439" customFormat="1" ht="14.4" customHeight="1">
      <c r="A44" s="194">
        <v>5</v>
      </c>
      <c r="B44" s="246" t="s">
        <v>1344</v>
      </c>
      <c r="C44" s="196">
        <v>2119650</v>
      </c>
      <c r="D44" s="197">
        <v>50000</v>
      </c>
      <c r="E44" s="197">
        <f t="shared" si="0"/>
        <v>55000.000000000007</v>
      </c>
      <c r="F44" s="247" t="s">
        <v>720</v>
      </c>
    </row>
    <row r="45" spans="1:6" s="439" customFormat="1" ht="14.4" customHeight="1">
      <c r="A45" s="194">
        <v>5</v>
      </c>
      <c r="B45" s="246" t="s">
        <v>1345</v>
      </c>
      <c r="C45" s="196">
        <v>2119783</v>
      </c>
      <c r="D45" s="197">
        <v>30000</v>
      </c>
      <c r="E45" s="197">
        <f t="shared" si="0"/>
        <v>33000</v>
      </c>
      <c r="F45" s="247" t="s">
        <v>721</v>
      </c>
    </row>
    <row r="46" spans="1:6" s="439" customFormat="1" ht="14.4" customHeight="1">
      <c r="A46" s="194">
        <v>5</v>
      </c>
      <c r="B46" s="243" t="s">
        <v>1346</v>
      </c>
      <c r="C46" s="244">
        <v>2119784</v>
      </c>
      <c r="D46" s="198">
        <v>50000</v>
      </c>
      <c r="E46" s="198">
        <f t="shared" si="0"/>
        <v>55000.000000000007</v>
      </c>
      <c r="F46" s="245" t="s">
        <v>722</v>
      </c>
    </row>
    <row r="47" spans="1:6" s="439" customFormat="1" ht="14.4" customHeight="1">
      <c r="A47" s="194">
        <v>5</v>
      </c>
      <c r="B47" s="246" t="s">
        <v>1347</v>
      </c>
      <c r="C47" s="196">
        <v>2119787</v>
      </c>
      <c r="D47" s="197">
        <v>30000</v>
      </c>
      <c r="E47" s="197">
        <f t="shared" si="0"/>
        <v>33000</v>
      </c>
      <c r="F47" s="247" t="s">
        <v>723</v>
      </c>
    </row>
    <row r="48" spans="1:6" s="439" customFormat="1" ht="14.4" customHeight="1">
      <c r="A48" s="194">
        <v>5</v>
      </c>
      <c r="B48" s="246" t="s">
        <v>1348</v>
      </c>
      <c r="C48" s="196">
        <v>2119788</v>
      </c>
      <c r="D48" s="197">
        <v>50000</v>
      </c>
      <c r="E48" s="197">
        <f t="shared" si="0"/>
        <v>55000.000000000007</v>
      </c>
      <c r="F48" s="247" t="s">
        <v>724</v>
      </c>
    </row>
    <row r="49" spans="1:6" s="439" customFormat="1" ht="14.4" customHeight="1" thickBot="1">
      <c r="A49" s="202">
        <v>5</v>
      </c>
      <c r="B49" s="248" t="s">
        <v>1349</v>
      </c>
      <c r="C49" s="204">
        <v>2119791</v>
      </c>
      <c r="D49" s="205">
        <v>30000</v>
      </c>
      <c r="E49" s="205">
        <f t="shared" si="0"/>
        <v>33000</v>
      </c>
      <c r="F49" s="249" t="s">
        <v>725</v>
      </c>
    </row>
    <row r="50" spans="1:6" s="439" customFormat="1" ht="14.4" customHeight="1">
      <c r="A50" s="208">
        <v>6</v>
      </c>
      <c r="B50" s="250" t="s">
        <v>1350</v>
      </c>
      <c r="C50" s="210">
        <v>1950550</v>
      </c>
      <c r="D50" s="211">
        <v>48000</v>
      </c>
      <c r="E50" s="211">
        <f t="shared" si="0"/>
        <v>52800.000000000007</v>
      </c>
      <c r="F50" s="251" t="s">
        <v>726</v>
      </c>
    </row>
    <row r="51" spans="1:6" s="439" customFormat="1" ht="14.4" customHeight="1">
      <c r="A51" s="252">
        <v>6</v>
      </c>
      <c r="B51" s="253" t="s">
        <v>1351</v>
      </c>
      <c r="C51" s="215">
        <v>1950784</v>
      </c>
      <c r="D51" s="216">
        <v>15000</v>
      </c>
      <c r="E51" s="216">
        <f t="shared" si="0"/>
        <v>16500</v>
      </c>
      <c r="F51" s="254" t="s">
        <v>727</v>
      </c>
    </row>
    <row r="52" spans="1:6" s="439" customFormat="1" ht="14.4" customHeight="1">
      <c r="A52" s="252">
        <v>6</v>
      </c>
      <c r="B52" s="253" t="s">
        <v>1352</v>
      </c>
      <c r="C52" s="215">
        <v>1950788</v>
      </c>
      <c r="D52" s="216">
        <v>48000</v>
      </c>
      <c r="E52" s="216">
        <f t="shared" si="0"/>
        <v>52800.000000000007</v>
      </c>
      <c r="F52" s="254" t="s">
        <v>728</v>
      </c>
    </row>
    <row r="53" spans="1:6" s="439" customFormat="1" ht="14.4" customHeight="1">
      <c r="A53" s="252">
        <v>6</v>
      </c>
      <c r="B53" s="253" t="s">
        <v>1353</v>
      </c>
      <c r="C53" s="215">
        <v>1950792</v>
      </c>
      <c r="D53" s="216">
        <v>15000</v>
      </c>
      <c r="E53" s="216">
        <f t="shared" si="0"/>
        <v>16500</v>
      </c>
      <c r="F53" s="254" t="s">
        <v>729</v>
      </c>
    </row>
    <row r="54" spans="1:6" s="439" customFormat="1" ht="14.4" customHeight="1">
      <c r="A54" s="252">
        <v>6</v>
      </c>
      <c r="B54" s="253" t="s">
        <v>3826</v>
      </c>
      <c r="C54" s="215">
        <v>1950773</v>
      </c>
      <c r="D54" s="216">
        <v>48000</v>
      </c>
      <c r="E54" s="216">
        <f t="shared" si="0"/>
        <v>52800.000000000007</v>
      </c>
      <c r="F54" s="254" t="s">
        <v>730</v>
      </c>
    </row>
    <row r="55" spans="1:6" s="439" customFormat="1" ht="14.4" customHeight="1">
      <c r="A55" s="252">
        <v>6</v>
      </c>
      <c r="B55" s="253" t="s">
        <v>1354</v>
      </c>
      <c r="C55" s="215">
        <v>1950777</v>
      </c>
      <c r="D55" s="216">
        <v>15000</v>
      </c>
      <c r="E55" s="216">
        <f t="shared" si="0"/>
        <v>16500</v>
      </c>
      <c r="F55" s="254" t="s">
        <v>731</v>
      </c>
    </row>
    <row r="56" spans="1:6" s="439" customFormat="1" ht="14.4" customHeight="1">
      <c r="A56" s="252">
        <v>6</v>
      </c>
      <c r="B56" s="253" t="s">
        <v>1355</v>
      </c>
      <c r="C56" s="215">
        <v>1950885</v>
      </c>
      <c r="D56" s="216">
        <v>48000</v>
      </c>
      <c r="E56" s="216">
        <f t="shared" si="0"/>
        <v>52800.000000000007</v>
      </c>
      <c r="F56" s="254" t="s">
        <v>732</v>
      </c>
    </row>
    <row r="57" spans="1:6" s="439" customFormat="1" ht="14.4" customHeight="1">
      <c r="A57" s="252">
        <v>6</v>
      </c>
      <c r="B57" s="253" t="s">
        <v>1356</v>
      </c>
      <c r="C57" s="215">
        <v>1950889</v>
      </c>
      <c r="D57" s="216">
        <v>15000</v>
      </c>
      <c r="E57" s="216">
        <f t="shared" si="0"/>
        <v>16500</v>
      </c>
      <c r="F57" s="254" t="s">
        <v>733</v>
      </c>
    </row>
    <row r="58" spans="1:6" s="439" customFormat="1" ht="14.4" customHeight="1">
      <c r="A58" s="252">
        <v>6</v>
      </c>
      <c r="B58" s="255" t="s">
        <v>1360</v>
      </c>
      <c r="C58" s="256" t="s">
        <v>1197</v>
      </c>
      <c r="D58" s="257">
        <v>25000</v>
      </c>
      <c r="E58" s="257">
        <f t="shared" si="0"/>
        <v>27500.000000000004</v>
      </c>
      <c r="F58" s="258" t="s">
        <v>734</v>
      </c>
    </row>
    <row r="59" spans="1:6" s="439" customFormat="1" ht="14.4" customHeight="1">
      <c r="A59" s="252">
        <v>6</v>
      </c>
      <c r="B59" s="253" t="s">
        <v>1361</v>
      </c>
      <c r="C59" s="215">
        <v>1950876</v>
      </c>
      <c r="D59" s="216">
        <v>12000</v>
      </c>
      <c r="E59" s="216">
        <f t="shared" si="0"/>
        <v>13200.000000000002</v>
      </c>
      <c r="F59" s="254" t="s">
        <v>735</v>
      </c>
    </row>
    <row r="60" spans="1:6" s="439" customFormat="1" ht="14.4" customHeight="1">
      <c r="A60" s="252">
        <v>6</v>
      </c>
      <c r="B60" s="253" t="s">
        <v>1362</v>
      </c>
      <c r="C60" s="215" t="s">
        <v>1198</v>
      </c>
      <c r="D60" s="216">
        <v>25000</v>
      </c>
      <c r="E60" s="216">
        <f t="shared" si="0"/>
        <v>27500.000000000004</v>
      </c>
      <c r="F60" s="254" t="s">
        <v>736</v>
      </c>
    </row>
    <row r="61" spans="1:6" s="439" customFormat="1" ht="14.4" customHeight="1" thickBot="1">
      <c r="A61" s="259">
        <v>6</v>
      </c>
      <c r="B61" s="260" t="s">
        <v>1363</v>
      </c>
      <c r="C61" s="238">
        <v>1950881</v>
      </c>
      <c r="D61" s="239">
        <v>12000</v>
      </c>
      <c r="E61" s="239">
        <f t="shared" si="0"/>
        <v>13200.000000000002</v>
      </c>
      <c r="F61" s="261" t="s">
        <v>737</v>
      </c>
    </row>
    <row r="62" spans="1:6" s="439" customFormat="1" ht="14.4" customHeight="1">
      <c r="A62" s="189">
        <v>7</v>
      </c>
      <c r="B62" s="262" t="s">
        <v>1364</v>
      </c>
      <c r="C62" s="191">
        <v>1950798</v>
      </c>
      <c r="D62" s="192">
        <v>12000</v>
      </c>
      <c r="E62" s="192">
        <f t="shared" si="0"/>
        <v>13200.000000000002</v>
      </c>
      <c r="F62" s="224" t="s">
        <v>738</v>
      </c>
    </row>
    <row r="63" spans="1:6" s="439" customFormat="1" ht="14.4" customHeight="1">
      <c r="A63" s="263">
        <v>7</v>
      </c>
      <c r="B63" s="246" t="s">
        <v>1365</v>
      </c>
      <c r="C63" s="196">
        <v>1950871</v>
      </c>
      <c r="D63" s="197">
        <v>12000</v>
      </c>
      <c r="E63" s="197">
        <f t="shared" si="0"/>
        <v>13200.000000000002</v>
      </c>
      <c r="F63" s="225" t="s">
        <v>739</v>
      </c>
    </row>
    <row r="64" spans="1:6" s="439" customFormat="1" ht="14.4" customHeight="1">
      <c r="A64" s="263">
        <v>7</v>
      </c>
      <c r="B64" s="264" t="s">
        <v>1357</v>
      </c>
      <c r="C64" s="244" t="s">
        <v>740</v>
      </c>
      <c r="D64" s="198">
        <v>9000</v>
      </c>
      <c r="E64" s="198">
        <f t="shared" si="0"/>
        <v>9900</v>
      </c>
      <c r="F64" s="265" t="s">
        <v>741</v>
      </c>
    </row>
    <row r="65" spans="1:6" s="439" customFormat="1" ht="14.4" customHeight="1">
      <c r="A65" s="263">
        <v>7</v>
      </c>
      <c r="B65" s="200" t="s">
        <v>1358</v>
      </c>
      <c r="C65" s="196" t="s">
        <v>742</v>
      </c>
      <c r="D65" s="198">
        <v>9000</v>
      </c>
      <c r="E65" s="197">
        <f t="shared" si="0"/>
        <v>9900</v>
      </c>
      <c r="F65" s="225" t="s">
        <v>743</v>
      </c>
    </row>
    <row r="66" spans="1:6" s="439" customFormat="1" ht="14.4" customHeight="1">
      <c r="A66" s="263">
        <v>7</v>
      </c>
      <c r="B66" s="200" t="s">
        <v>1359</v>
      </c>
      <c r="C66" s="228" t="s">
        <v>744</v>
      </c>
      <c r="D66" s="198">
        <v>9000</v>
      </c>
      <c r="E66" s="229">
        <f t="shared" ref="E66:E97" si="1">D66*1.1</f>
        <v>9900</v>
      </c>
      <c r="F66" s="230" t="s">
        <v>745</v>
      </c>
    </row>
    <row r="67" spans="1:6" s="439" customFormat="1" ht="14.4" customHeight="1">
      <c r="A67" s="263">
        <v>7</v>
      </c>
      <c r="B67" s="243" t="s">
        <v>1366</v>
      </c>
      <c r="C67" s="196">
        <v>2183964</v>
      </c>
      <c r="D67" s="197">
        <v>8000</v>
      </c>
      <c r="E67" s="197">
        <f t="shared" si="1"/>
        <v>8800</v>
      </c>
      <c r="F67" s="225" t="s">
        <v>1367</v>
      </c>
    </row>
    <row r="68" spans="1:6" s="439" customFormat="1" ht="14.4" customHeight="1">
      <c r="A68" s="263">
        <v>7</v>
      </c>
      <c r="B68" s="264" t="s">
        <v>1370</v>
      </c>
      <c r="C68" s="244" t="s">
        <v>1199</v>
      </c>
      <c r="D68" s="198">
        <v>6000</v>
      </c>
      <c r="E68" s="198">
        <f t="shared" si="1"/>
        <v>6600.0000000000009</v>
      </c>
      <c r="F68" s="245" t="s">
        <v>1200</v>
      </c>
    </row>
    <row r="69" spans="1:6" s="439" customFormat="1" ht="14.4" customHeight="1">
      <c r="A69" s="263">
        <v>7</v>
      </c>
      <c r="B69" s="243" t="s">
        <v>1368</v>
      </c>
      <c r="C69" s="196">
        <v>2183963</v>
      </c>
      <c r="D69" s="197">
        <v>6000</v>
      </c>
      <c r="E69" s="197">
        <f t="shared" si="1"/>
        <v>6600.0000000000009</v>
      </c>
      <c r="F69" s="225" t="s">
        <v>1369</v>
      </c>
    </row>
    <row r="70" spans="1:6" s="439" customFormat="1" ht="14.4" customHeight="1" thickBot="1">
      <c r="A70" s="266">
        <v>7</v>
      </c>
      <c r="B70" s="227" t="s">
        <v>1371</v>
      </c>
      <c r="C70" s="228" t="s">
        <v>1201</v>
      </c>
      <c r="D70" s="229">
        <v>5000</v>
      </c>
      <c r="E70" s="229">
        <f t="shared" si="1"/>
        <v>5500</v>
      </c>
      <c r="F70" s="267" t="s">
        <v>1202</v>
      </c>
    </row>
    <row r="71" spans="1:6" s="439" customFormat="1" ht="14.4" customHeight="1">
      <c r="A71" s="208">
        <v>8</v>
      </c>
      <c r="B71" s="231" t="s">
        <v>1384</v>
      </c>
      <c r="C71" s="210">
        <v>2123511</v>
      </c>
      <c r="D71" s="211">
        <v>55000</v>
      </c>
      <c r="E71" s="211">
        <f t="shared" si="1"/>
        <v>60500.000000000007</v>
      </c>
      <c r="F71" s="232" t="s">
        <v>751</v>
      </c>
    </row>
    <row r="72" spans="1:6" s="439" customFormat="1" ht="14.4" customHeight="1">
      <c r="A72" s="213">
        <v>8</v>
      </c>
      <c r="B72" s="233" t="s">
        <v>1385</v>
      </c>
      <c r="C72" s="215">
        <v>2123513</v>
      </c>
      <c r="D72" s="216">
        <v>30000</v>
      </c>
      <c r="E72" s="216">
        <f t="shared" si="1"/>
        <v>33000</v>
      </c>
      <c r="F72" s="234" t="s">
        <v>752</v>
      </c>
    </row>
    <row r="73" spans="1:6" s="439" customFormat="1" ht="14.4" customHeight="1">
      <c r="A73" s="213">
        <v>8</v>
      </c>
      <c r="B73" s="233" t="s">
        <v>1386</v>
      </c>
      <c r="C73" s="215">
        <v>2123516</v>
      </c>
      <c r="D73" s="216">
        <v>55000</v>
      </c>
      <c r="E73" s="216">
        <f t="shared" si="1"/>
        <v>60500.000000000007</v>
      </c>
      <c r="F73" s="234" t="s">
        <v>753</v>
      </c>
    </row>
    <row r="74" spans="1:6" s="439" customFormat="1" ht="14.4" customHeight="1">
      <c r="A74" s="213">
        <v>8</v>
      </c>
      <c r="B74" s="233" t="s">
        <v>1387</v>
      </c>
      <c r="C74" s="215">
        <v>2123518</v>
      </c>
      <c r="D74" s="216">
        <v>30000</v>
      </c>
      <c r="E74" s="216">
        <f t="shared" si="1"/>
        <v>33000</v>
      </c>
      <c r="F74" s="234" t="s">
        <v>754</v>
      </c>
    </row>
    <row r="75" spans="1:6" s="439" customFormat="1" ht="14.4" customHeight="1">
      <c r="A75" s="213">
        <v>8</v>
      </c>
      <c r="B75" s="233" t="s">
        <v>1388</v>
      </c>
      <c r="C75" s="215">
        <v>2169132</v>
      </c>
      <c r="D75" s="216">
        <v>25000</v>
      </c>
      <c r="E75" s="216">
        <f t="shared" si="1"/>
        <v>27500.000000000004</v>
      </c>
      <c r="F75" s="234" t="s">
        <v>1389</v>
      </c>
    </row>
    <row r="76" spans="1:6" s="439" customFormat="1" ht="14.4" customHeight="1">
      <c r="A76" s="213">
        <v>8</v>
      </c>
      <c r="B76" s="233" t="s">
        <v>1390</v>
      </c>
      <c r="C76" s="215">
        <v>2169133</v>
      </c>
      <c r="D76" s="216">
        <v>17000</v>
      </c>
      <c r="E76" s="216">
        <f t="shared" si="1"/>
        <v>18700</v>
      </c>
      <c r="F76" s="234" t="s">
        <v>1391</v>
      </c>
    </row>
    <row r="77" spans="1:6" s="439" customFormat="1" ht="14.4" customHeight="1">
      <c r="A77" s="213">
        <v>8</v>
      </c>
      <c r="B77" s="233" t="s">
        <v>1392</v>
      </c>
      <c r="C77" s="215" t="s">
        <v>1393</v>
      </c>
      <c r="D77" s="216">
        <v>17000</v>
      </c>
      <c r="E77" s="216">
        <f t="shared" si="1"/>
        <v>18700</v>
      </c>
      <c r="F77" s="234" t="s">
        <v>1394</v>
      </c>
    </row>
    <row r="78" spans="1:6" s="439" customFormat="1" ht="14.4" customHeight="1">
      <c r="A78" s="213">
        <v>8</v>
      </c>
      <c r="B78" s="233" t="s">
        <v>1395</v>
      </c>
      <c r="C78" s="215" t="s">
        <v>1208</v>
      </c>
      <c r="D78" s="216">
        <v>12000</v>
      </c>
      <c r="E78" s="216">
        <f t="shared" si="1"/>
        <v>13200.000000000002</v>
      </c>
      <c r="F78" s="234" t="s">
        <v>755</v>
      </c>
    </row>
    <row r="79" spans="1:6" s="439" customFormat="1" ht="14.4" customHeight="1">
      <c r="A79" s="213">
        <v>8</v>
      </c>
      <c r="B79" s="233" t="s">
        <v>1399</v>
      </c>
      <c r="C79" s="215" t="s">
        <v>1400</v>
      </c>
      <c r="D79" s="216">
        <v>17000</v>
      </c>
      <c r="E79" s="216">
        <f t="shared" si="1"/>
        <v>18700</v>
      </c>
      <c r="F79" s="234" t="s">
        <v>1401</v>
      </c>
    </row>
    <row r="80" spans="1:6" s="439" customFormat="1" ht="14.4" customHeight="1">
      <c r="A80" s="213">
        <v>8</v>
      </c>
      <c r="B80" s="233" t="s">
        <v>1402</v>
      </c>
      <c r="C80" s="215" t="s">
        <v>1209</v>
      </c>
      <c r="D80" s="216">
        <v>12000</v>
      </c>
      <c r="E80" s="216">
        <f t="shared" si="1"/>
        <v>13200.000000000002</v>
      </c>
      <c r="F80" s="234" t="s">
        <v>756</v>
      </c>
    </row>
    <row r="81" spans="1:6" s="439" customFormat="1" ht="14.4" customHeight="1">
      <c r="A81" s="213">
        <v>8</v>
      </c>
      <c r="B81" s="233" t="s">
        <v>1396</v>
      </c>
      <c r="C81" s="215" t="s">
        <v>1397</v>
      </c>
      <c r="D81" s="216">
        <v>17000</v>
      </c>
      <c r="E81" s="216">
        <f t="shared" si="1"/>
        <v>18700</v>
      </c>
      <c r="F81" s="234" t="s">
        <v>1398</v>
      </c>
    </row>
    <row r="82" spans="1:6" s="439" customFormat="1" ht="14.4" customHeight="1" thickBot="1">
      <c r="A82" s="236">
        <v>8</v>
      </c>
      <c r="B82" s="237" t="s">
        <v>1403</v>
      </c>
      <c r="C82" s="238" t="s">
        <v>1404</v>
      </c>
      <c r="D82" s="239">
        <v>17000</v>
      </c>
      <c r="E82" s="239">
        <f t="shared" si="1"/>
        <v>18700</v>
      </c>
      <c r="F82" s="268" t="s">
        <v>1405</v>
      </c>
    </row>
    <row r="83" spans="1:6" s="439" customFormat="1" ht="14.4" customHeight="1">
      <c r="A83" s="189">
        <v>9</v>
      </c>
      <c r="B83" s="223" t="s">
        <v>1372</v>
      </c>
      <c r="C83" s="191">
        <v>2182599</v>
      </c>
      <c r="D83" s="192">
        <v>30000</v>
      </c>
      <c r="E83" s="192">
        <f t="shared" si="1"/>
        <v>33000</v>
      </c>
      <c r="F83" s="224" t="s">
        <v>1373</v>
      </c>
    </row>
    <row r="84" spans="1:6" s="439" customFormat="1" ht="14.4" customHeight="1">
      <c r="A84" s="263">
        <v>9</v>
      </c>
      <c r="B84" s="200" t="s">
        <v>1374</v>
      </c>
      <c r="C84" s="196">
        <v>1975827</v>
      </c>
      <c r="D84" s="197">
        <v>20000</v>
      </c>
      <c r="E84" s="197">
        <f t="shared" si="1"/>
        <v>22000</v>
      </c>
      <c r="F84" s="225" t="s">
        <v>746</v>
      </c>
    </row>
    <row r="85" spans="1:6" s="439" customFormat="1" ht="14.4" customHeight="1">
      <c r="A85" s="263">
        <v>9</v>
      </c>
      <c r="B85" s="200" t="s">
        <v>2636</v>
      </c>
      <c r="C85" s="269">
        <v>2182622</v>
      </c>
      <c r="D85" s="197">
        <v>20000</v>
      </c>
      <c r="E85" s="197">
        <f t="shared" si="1"/>
        <v>22000</v>
      </c>
      <c r="F85" s="199" t="s">
        <v>2637</v>
      </c>
    </row>
    <row r="86" spans="1:6" s="439" customFormat="1" ht="14.4" customHeight="1">
      <c r="A86" s="263">
        <v>9</v>
      </c>
      <c r="B86" s="200" t="s">
        <v>1375</v>
      </c>
      <c r="C86" s="196">
        <v>2182624</v>
      </c>
      <c r="D86" s="197">
        <v>30000</v>
      </c>
      <c r="E86" s="197">
        <f t="shared" si="1"/>
        <v>33000</v>
      </c>
      <c r="F86" s="225" t="s">
        <v>1376</v>
      </c>
    </row>
    <row r="87" spans="1:6" s="439" customFormat="1" ht="14.4" customHeight="1">
      <c r="A87" s="263">
        <v>9</v>
      </c>
      <c r="B87" s="200" t="s">
        <v>2638</v>
      </c>
      <c r="C87" s="269">
        <v>2182628</v>
      </c>
      <c r="D87" s="197">
        <v>20000</v>
      </c>
      <c r="E87" s="197">
        <f t="shared" si="1"/>
        <v>22000</v>
      </c>
      <c r="F87" s="270" t="s">
        <v>2639</v>
      </c>
    </row>
    <row r="88" spans="1:6" s="439" customFormat="1" ht="14.4" customHeight="1">
      <c r="A88" s="263">
        <v>9</v>
      </c>
      <c r="B88" s="200" t="s">
        <v>1377</v>
      </c>
      <c r="C88" s="196">
        <v>2182593</v>
      </c>
      <c r="D88" s="197">
        <v>30000</v>
      </c>
      <c r="E88" s="197">
        <f t="shared" si="1"/>
        <v>33000</v>
      </c>
      <c r="F88" s="225" t="s">
        <v>1378</v>
      </c>
    </row>
    <row r="89" spans="1:6" s="439" customFormat="1" ht="14.4" customHeight="1">
      <c r="A89" s="263">
        <v>9</v>
      </c>
      <c r="B89" s="200" t="s">
        <v>2640</v>
      </c>
      <c r="C89" s="269">
        <v>2182596</v>
      </c>
      <c r="D89" s="197">
        <v>20000</v>
      </c>
      <c r="E89" s="197">
        <f t="shared" si="1"/>
        <v>22000</v>
      </c>
      <c r="F89" s="271" t="s">
        <v>2641</v>
      </c>
    </row>
    <row r="90" spans="1:6" s="439" customFormat="1" ht="14.4" customHeight="1">
      <c r="A90" s="263">
        <v>9</v>
      </c>
      <c r="B90" s="200" t="s">
        <v>1379</v>
      </c>
      <c r="C90" s="196">
        <v>2182629</v>
      </c>
      <c r="D90" s="197">
        <v>30000</v>
      </c>
      <c r="E90" s="197">
        <f t="shared" si="1"/>
        <v>33000</v>
      </c>
      <c r="F90" s="225" t="s">
        <v>1380</v>
      </c>
    </row>
    <row r="91" spans="1:6" s="439" customFormat="1" ht="14.4" customHeight="1" thickBot="1">
      <c r="A91" s="272">
        <v>9</v>
      </c>
      <c r="B91" s="203" t="s">
        <v>2642</v>
      </c>
      <c r="C91" s="204">
        <v>2182635</v>
      </c>
      <c r="D91" s="205">
        <v>20000</v>
      </c>
      <c r="E91" s="205">
        <f t="shared" si="1"/>
        <v>22000</v>
      </c>
      <c r="F91" s="273" t="s">
        <v>2643</v>
      </c>
    </row>
    <row r="92" spans="1:6" s="439" customFormat="1" ht="14.4" customHeight="1">
      <c r="A92" s="208">
        <v>10</v>
      </c>
      <c r="B92" s="274" t="s">
        <v>3827</v>
      </c>
      <c r="C92" s="210">
        <v>1975834</v>
      </c>
      <c r="D92" s="211">
        <v>23000</v>
      </c>
      <c r="E92" s="211">
        <f t="shared" si="1"/>
        <v>25300.000000000004</v>
      </c>
      <c r="F92" s="251" t="s">
        <v>747</v>
      </c>
    </row>
    <row r="93" spans="1:6" s="439" customFormat="1" ht="14.4" customHeight="1">
      <c r="A93" s="252">
        <v>10</v>
      </c>
      <c r="B93" s="275" t="s">
        <v>1381</v>
      </c>
      <c r="C93" s="256">
        <v>2172201</v>
      </c>
      <c r="D93" s="257">
        <v>23000</v>
      </c>
      <c r="E93" s="257">
        <f t="shared" si="1"/>
        <v>25300.000000000004</v>
      </c>
      <c r="F93" s="276" t="s">
        <v>1203</v>
      </c>
    </row>
    <row r="94" spans="1:6" s="439" customFormat="1" ht="14.4" customHeight="1">
      <c r="A94" s="252">
        <v>10</v>
      </c>
      <c r="B94" s="275" t="s">
        <v>1382</v>
      </c>
      <c r="C94" s="256">
        <v>2172202</v>
      </c>
      <c r="D94" s="257">
        <v>23000</v>
      </c>
      <c r="E94" s="257">
        <f t="shared" si="1"/>
        <v>25300.000000000004</v>
      </c>
      <c r="F94" s="276" t="s">
        <v>1204</v>
      </c>
    </row>
    <row r="95" spans="1:6" s="439" customFormat="1" ht="14.4" customHeight="1">
      <c r="A95" s="252">
        <v>10</v>
      </c>
      <c r="B95" s="275" t="s">
        <v>1383</v>
      </c>
      <c r="C95" s="256">
        <v>2172203</v>
      </c>
      <c r="D95" s="257">
        <v>23000</v>
      </c>
      <c r="E95" s="257">
        <f t="shared" si="1"/>
        <v>25300.000000000004</v>
      </c>
      <c r="F95" s="276" t="s">
        <v>1205</v>
      </c>
    </row>
    <row r="96" spans="1:6" s="439" customFormat="1" ht="14.4" customHeight="1">
      <c r="A96" s="252">
        <v>10</v>
      </c>
      <c r="B96" s="277" t="s">
        <v>1432</v>
      </c>
      <c r="C96" s="215" t="s">
        <v>1206</v>
      </c>
      <c r="D96" s="216">
        <v>12000</v>
      </c>
      <c r="E96" s="216">
        <f t="shared" si="1"/>
        <v>13200.000000000002</v>
      </c>
      <c r="F96" s="234" t="s">
        <v>1207</v>
      </c>
    </row>
    <row r="97" spans="1:6" s="439" customFormat="1" ht="14.4" customHeight="1">
      <c r="A97" s="252">
        <v>10</v>
      </c>
      <c r="B97" s="277" t="s">
        <v>1442</v>
      </c>
      <c r="C97" s="215">
        <v>2073223</v>
      </c>
      <c r="D97" s="216">
        <v>10000</v>
      </c>
      <c r="E97" s="216">
        <f t="shared" si="1"/>
        <v>11000</v>
      </c>
      <c r="F97" s="254" t="s">
        <v>748</v>
      </c>
    </row>
    <row r="98" spans="1:6" s="439" customFormat="1" ht="14.4" customHeight="1">
      <c r="A98" s="252">
        <v>10</v>
      </c>
      <c r="B98" s="277" t="s">
        <v>1443</v>
      </c>
      <c r="C98" s="215">
        <v>2073224</v>
      </c>
      <c r="D98" s="216">
        <v>10000</v>
      </c>
      <c r="E98" s="216">
        <f>D98*1.1</f>
        <v>11000</v>
      </c>
      <c r="F98" s="254" t="s">
        <v>749</v>
      </c>
    </row>
    <row r="99" spans="1:6" s="439" customFormat="1" ht="14.4" customHeight="1" thickBot="1">
      <c r="A99" s="259">
        <v>10</v>
      </c>
      <c r="B99" s="278" t="s">
        <v>1444</v>
      </c>
      <c r="C99" s="238">
        <v>2073225</v>
      </c>
      <c r="D99" s="239">
        <v>10000</v>
      </c>
      <c r="E99" s="239">
        <f>D99*1.1</f>
        <v>11000</v>
      </c>
      <c r="F99" s="261" t="s">
        <v>750</v>
      </c>
    </row>
    <row r="100" spans="1:6" s="439" customFormat="1" ht="14.4" customHeight="1">
      <c r="A100" s="189">
        <v>11</v>
      </c>
      <c r="B100" s="279" t="s">
        <v>3828</v>
      </c>
      <c r="C100" s="191">
        <v>2203919</v>
      </c>
      <c r="D100" s="192">
        <v>11000</v>
      </c>
      <c r="E100" s="192">
        <f t="shared" ref="E100:E163" si="2">D100*1.1</f>
        <v>12100.000000000002</v>
      </c>
      <c r="F100" s="280" t="s">
        <v>3829</v>
      </c>
    </row>
    <row r="101" spans="1:6" s="439" customFormat="1" ht="14.4" customHeight="1">
      <c r="A101" s="263">
        <v>11</v>
      </c>
      <c r="B101" s="281" t="s">
        <v>3830</v>
      </c>
      <c r="C101" s="196">
        <v>2203924</v>
      </c>
      <c r="D101" s="197">
        <v>7000</v>
      </c>
      <c r="E101" s="197">
        <f t="shared" si="2"/>
        <v>7700.0000000000009</v>
      </c>
      <c r="F101" s="225" t="s">
        <v>3831</v>
      </c>
    </row>
    <row r="102" spans="1:6" s="439" customFormat="1" ht="14.4" customHeight="1">
      <c r="A102" s="263">
        <v>11</v>
      </c>
      <c r="B102" s="281" t="s">
        <v>3832</v>
      </c>
      <c r="C102" s="196">
        <v>2203925</v>
      </c>
      <c r="D102" s="197">
        <v>11000</v>
      </c>
      <c r="E102" s="197">
        <f t="shared" si="2"/>
        <v>12100.000000000002</v>
      </c>
      <c r="F102" s="225" t="s">
        <v>3833</v>
      </c>
    </row>
    <row r="103" spans="1:6" s="439" customFormat="1" ht="14.4" customHeight="1">
      <c r="A103" s="263">
        <v>11</v>
      </c>
      <c r="B103" s="281" t="s">
        <v>3834</v>
      </c>
      <c r="C103" s="196">
        <v>2203931</v>
      </c>
      <c r="D103" s="197">
        <v>7000</v>
      </c>
      <c r="E103" s="197">
        <f t="shared" si="2"/>
        <v>7700.0000000000009</v>
      </c>
      <c r="F103" s="225" t="s">
        <v>3835</v>
      </c>
    </row>
    <row r="104" spans="1:6" s="439" customFormat="1" ht="14.4" customHeight="1">
      <c r="A104" s="263">
        <v>11</v>
      </c>
      <c r="B104" s="281" t="s">
        <v>3836</v>
      </c>
      <c r="C104" s="196">
        <v>2203857</v>
      </c>
      <c r="D104" s="197">
        <v>11000</v>
      </c>
      <c r="E104" s="197">
        <f t="shared" si="2"/>
        <v>12100.000000000002</v>
      </c>
      <c r="F104" s="225" t="s">
        <v>4209</v>
      </c>
    </row>
    <row r="105" spans="1:6" s="439" customFormat="1" ht="14.4" customHeight="1">
      <c r="A105" s="263">
        <v>11</v>
      </c>
      <c r="B105" s="281" t="s">
        <v>3837</v>
      </c>
      <c r="C105" s="196">
        <v>2203912</v>
      </c>
      <c r="D105" s="197">
        <v>7000</v>
      </c>
      <c r="E105" s="197">
        <f t="shared" si="2"/>
        <v>7700.0000000000009</v>
      </c>
      <c r="F105" s="225" t="s">
        <v>4210</v>
      </c>
    </row>
    <row r="106" spans="1:6" s="439" customFormat="1" ht="14.4" customHeight="1">
      <c r="A106" s="263">
        <v>11</v>
      </c>
      <c r="B106" s="281" t="s">
        <v>3838</v>
      </c>
      <c r="C106" s="196">
        <v>2203913</v>
      </c>
      <c r="D106" s="197">
        <v>11000</v>
      </c>
      <c r="E106" s="197">
        <f t="shared" si="2"/>
        <v>12100.000000000002</v>
      </c>
      <c r="F106" s="225" t="s">
        <v>4211</v>
      </c>
    </row>
    <row r="107" spans="1:6" s="439" customFormat="1" ht="14.4" customHeight="1" thickBot="1">
      <c r="A107" s="272">
        <v>11</v>
      </c>
      <c r="B107" s="282" t="s">
        <v>3839</v>
      </c>
      <c r="C107" s="204">
        <v>2203918</v>
      </c>
      <c r="D107" s="205">
        <v>7000</v>
      </c>
      <c r="E107" s="205">
        <f t="shared" si="2"/>
        <v>7700.0000000000009</v>
      </c>
      <c r="F107" s="283" t="s">
        <v>4212</v>
      </c>
    </row>
    <row r="108" spans="1:6" s="439" customFormat="1" ht="14.4" customHeight="1">
      <c r="A108" s="252">
        <v>12</v>
      </c>
      <c r="B108" s="275" t="s">
        <v>1406</v>
      </c>
      <c r="C108" s="256">
        <v>2172748</v>
      </c>
      <c r="D108" s="257">
        <v>10000</v>
      </c>
      <c r="E108" s="257">
        <f t="shared" si="2"/>
        <v>11000</v>
      </c>
      <c r="F108" s="276" t="s">
        <v>1211</v>
      </c>
    </row>
    <row r="109" spans="1:6" s="439" customFormat="1" ht="14.4" customHeight="1">
      <c r="A109" s="252">
        <v>12</v>
      </c>
      <c r="B109" s="277" t="s">
        <v>1407</v>
      </c>
      <c r="C109" s="215">
        <v>2172749</v>
      </c>
      <c r="D109" s="216">
        <v>10000</v>
      </c>
      <c r="E109" s="216">
        <f t="shared" si="2"/>
        <v>11000</v>
      </c>
      <c r="F109" s="234" t="s">
        <v>1212</v>
      </c>
    </row>
    <row r="110" spans="1:6" s="439" customFormat="1" ht="14.4" customHeight="1">
      <c r="A110" s="252">
        <v>12</v>
      </c>
      <c r="B110" s="277" t="s">
        <v>1408</v>
      </c>
      <c r="C110" s="215">
        <v>1975660</v>
      </c>
      <c r="D110" s="216">
        <v>10000</v>
      </c>
      <c r="E110" s="216">
        <f t="shared" si="2"/>
        <v>11000</v>
      </c>
      <c r="F110" s="254" t="s">
        <v>764</v>
      </c>
    </row>
    <row r="111" spans="1:6" s="439" customFormat="1" ht="14.4" customHeight="1">
      <c r="A111" s="252">
        <v>12</v>
      </c>
      <c r="B111" s="277" t="s">
        <v>1409</v>
      </c>
      <c r="C111" s="215">
        <v>1975662</v>
      </c>
      <c r="D111" s="216">
        <v>10000</v>
      </c>
      <c r="E111" s="216">
        <f t="shared" si="2"/>
        <v>11000</v>
      </c>
      <c r="F111" s="254" t="s">
        <v>765</v>
      </c>
    </row>
    <row r="112" spans="1:6" s="439" customFormat="1" ht="14.4" customHeight="1">
      <c r="A112" s="252">
        <v>12</v>
      </c>
      <c r="B112" s="277" t="s">
        <v>1410</v>
      </c>
      <c r="C112" s="215">
        <v>2172750</v>
      </c>
      <c r="D112" s="216">
        <v>8000</v>
      </c>
      <c r="E112" s="216">
        <f t="shared" si="2"/>
        <v>8800</v>
      </c>
      <c r="F112" s="234" t="s">
        <v>1213</v>
      </c>
    </row>
    <row r="113" spans="1:8" s="439" customFormat="1" ht="14.4" customHeight="1">
      <c r="A113" s="252">
        <v>12</v>
      </c>
      <c r="B113" s="277" t="s">
        <v>1411</v>
      </c>
      <c r="C113" s="215">
        <v>1975594</v>
      </c>
      <c r="D113" s="216">
        <v>7000</v>
      </c>
      <c r="E113" s="216">
        <f t="shared" si="2"/>
        <v>7700.0000000000009</v>
      </c>
      <c r="F113" s="254" t="s">
        <v>766</v>
      </c>
    </row>
    <row r="114" spans="1:8" s="439" customFormat="1" ht="14.4" customHeight="1">
      <c r="A114" s="252">
        <v>12</v>
      </c>
      <c r="B114" s="277" t="s">
        <v>1412</v>
      </c>
      <c r="C114" s="215">
        <v>1975638</v>
      </c>
      <c r="D114" s="216">
        <v>5000</v>
      </c>
      <c r="E114" s="216">
        <f t="shared" si="2"/>
        <v>5500</v>
      </c>
      <c r="F114" s="254" t="s">
        <v>767</v>
      </c>
      <c r="H114" s="417"/>
    </row>
    <row r="115" spans="1:8" s="415" customFormat="1" ht="14.4" customHeight="1">
      <c r="A115" s="252">
        <v>12</v>
      </c>
      <c r="B115" s="277" t="s">
        <v>1414</v>
      </c>
      <c r="C115" s="215" t="s">
        <v>1214</v>
      </c>
      <c r="D115" s="216">
        <v>7000</v>
      </c>
      <c r="E115" s="216">
        <f t="shared" si="2"/>
        <v>7700.0000000000009</v>
      </c>
      <c r="F115" s="234" t="s">
        <v>769</v>
      </c>
    </row>
    <row r="116" spans="1:8" s="415" customFormat="1" ht="14.4" customHeight="1">
      <c r="A116" s="213">
        <v>12</v>
      </c>
      <c r="B116" s="277" t="s">
        <v>1415</v>
      </c>
      <c r="C116" s="215" t="s">
        <v>1215</v>
      </c>
      <c r="D116" s="216">
        <v>5000</v>
      </c>
      <c r="E116" s="216">
        <f t="shared" si="2"/>
        <v>5500</v>
      </c>
      <c r="F116" s="234" t="s">
        <v>770</v>
      </c>
    </row>
    <row r="117" spans="1:8" s="415" customFormat="1" ht="14.4" customHeight="1" thickBot="1">
      <c r="A117" s="252">
        <v>12</v>
      </c>
      <c r="B117" s="275" t="s">
        <v>1413</v>
      </c>
      <c r="C117" s="256">
        <v>1975642</v>
      </c>
      <c r="D117" s="257">
        <v>5000</v>
      </c>
      <c r="E117" s="257">
        <f t="shared" si="2"/>
        <v>5500</v>
      </c>
      <c r="F117" s="258" t="s">
        <v>768</v>
      </c>
    </row>
    <row r="118" spans="1:8" s="415" customFormat="1" ht="14.4" customHeight="1">
      <c r="A118" s="189">
        <v>13</v>
      </c>
      <c r="B118" s="223" t="s">
        <v>1416</v>
      </c>
      <c r="C118" s="191">
        <v>2173277</v>
      </c>
      <c r="D118" s="192">
        <v>8000</v>
      </c>
      <c r="E118" s="192">
        <f t="shared" si="2"/>
        <v>8800</v>
      </c>
      <c r="F118" s="280" t="s">
        <v>1417</v>
      </c>
    </row>
    <row r="119" spans="1:8" s="415" customFormat="1" ht="14.4" customHeight="1">
      <c r="A119" s="194">
        <v>13</v>
      </c>
      <c r="B119" s="284" t="s">
        <v>1418</v>
      </c>
      <c r="C119" s="285">
        <v>2173279</v>
      </c>
      <c r="D119" s="286">
        <v>5000</v>
      </c>
      <c r="E119" s="286">
        <f t="shared" si="2"/>
        <v>5500</v>
      </c>
      <c r="F119" s="287" t="s">
        <v>1419</v>
      </c>
    </row>
    <row r="120" spans="1:8" s="415" customFormat="1" ht="14.4" customHeight="1">
      <c r="A120" s="194">
        <v>13</v>
      </c>
      <c r="B120" s="227" t="s">
        <v>1420</v>
      </c>
      <c r="C120" s="228">
        <v>2173274</v>
      </c>
      <c r="D120" s="229">
        <v>8000</v>
      </c>
      <c r="E120" s="229">
        <f t="shared" si="2"/>
        <v>8800</v>
      </c>
      <c r="F120" s="267" t="s">
        <v>1421</v>
      </c>
    </row>
    <row r="121" spans="1:8" s="415" customFormat="1" ht="14.4" customHeight="1">
      <c r="A121" s="194">
        <v>13</v>
      </c>
      <c r="B121" s="227" t="s">
        <v>1422</v>
      </c>
      <c r="C121" s="228">
        <v>2173276</v>
      </c>
      <c r="D121" s="229">
        <v>5000</v>
      </c>
      <c r="E121" s="229">
        <f t="shared" si="2"/>
        <v>5500</v>
      </c>
      <c r="F121" s="267" t="s">
        <v>1423</v>
      </c>
    </row>
    <row r="122" spans="1:8" s="415" customFormat="1" ht="14.4" customHeight="1">
      <c r="A122" s="194">
        <v>13</v>
      </c>
      <c r="B122" s="200" t="s">
        <v>1424</v>
      </c>
      <c r="C122" s="196">
        <v>2173271</v>
      </c>
      <c r="D122" s="229">
        <v>8000</v>
      </c>
      <c r="E122" s="229">
        <f t="shared" si="2"/>
        <v>8800</v>
      </c>
      <c r="F122" s="247" t="s">
        <v>1425</v>
      </c>
    </row>
    <row r="123" spans="1:8" s="415" customFormat="1" ht="14.4" customHeight="1">
      <c r="A123" s="194">
        <v>13</v>
      </c>
      <c r="B123" s="200" t="s">
        <v>1426</v>
      </c>
      <c r="C123" s="196">
        <v>2173273</v>
      </c>
      <c r="D123" s="229">
        <v>5000</v>
      </c>
      <c r="E123" s="229">
        <f t="shared" si="2"/>
        <v>5500</v>
      </c>
      <c r="F123" s="247" t="s">
        <v>1427</v>
      </c>
    </row>
    <row r="124" spans="1:8" s="415" customFormat="1" ht="14.4" customHeight="1">
      <c r="A124" s="194">
        <v>13</v>
      </c>
      <c r="B124" s="264" t="s">
        <v>1428</v>
      </c>
      <c r="C124" s="244">
        <v>2190485</v>
      </c>
      <c r="D124" s="229">
        <v>8000</v>
      </c>
      <c r="E124" s="229">
        <f t="shared" si="2"/>
        <v>8800</v>
      </c>
      <c r="F124" s="245" t="s">
        <v>1429</v>
      </c>
    </row>
    <row r="125" spans="1:8" s="415" customFormat="1" ht="14.4" customHeight="1" thickBot="1">
      <c r="A125" s="202">
        <v>13</v>
      </c>
      <c r="B125" s="288" t="s">
        <v>1430</v>
      </c>
      <c r="C125" s="204">
        <v>2190489</v>
      </c>
      <c r="D125" s="205">
        <v>5000</v>
      </c>
      <c r="E125" s="205">
        <f t="shared" si="2"/>
        <v>5500</v>
      </c>
      <c r="F125" s="249" t="s">
        <v>1431</v>
      </c>
    </row>
    <row r="126" spans="1:8" s="415" customFormat="1" ht="14.4" customHeight="1">
      <c r="A126" s="208">
        <v>14</v>
      </c>
      <c r="B126" s="274" t="s">
        <v>1433</v>
      </c>
      <c r="C126" s="210">
        <v>1975591</v>
      </c>
      <c r="D126" s="211">
        <v>7000</v>
      </c>
      <c r="E126" s="211">
        <f t="shared" si="2"/>
        <v>7700.0000000000009</v>
      </c>
      <c r="F126" s="251" t="s">
        <v>771</v>
      </c>
    </row>
    <row r="127" spans="1:8" s="415" customFormat="1" ht="14.4" customHeight="1">
      <c r="A127" s="252">
        <v>14</v>
      </c>
      <c r="B127" s="277" t="s">
        <v>1434</v>
      </c>
      <c r="C127" s="215">
        <v>1975636</v>
      </c>
      <c r="D127" s="216">
        <v>3000</v>
      </c>
      <c r="E127" s="216">
        <f t="shared" si="2"/>
        <v>3300.0000000000005</v>
      </c>
      <c r="F127" s="254" t="s">
        <v>772</v>
      </c>
    </row>
    <row r="128" spans="1:8" s="415" customFormat="1" ht="14.4" customHeight="1">
      <c r="A128" s="252">
        <v>14</v>
      </c>
      <c r="B128" s="277" t="s">
        <v>1435</v>
      </c>
      <c r="C128" s="215">
        <v>1975597</v>
      </c>
      <c r="D128" s="216">
        <v>7000</v>
      </c>
      <c r="E128" s="216">
        <f t="shared" si="2"/>
        <v>7700.0000000000009</v>
      </c>
      <c r="F128" s="254" t="s">
        <v>773</v>
      </c>
    </row>
    <row r="129" spans="1:10" s="415" customFormat="1" ht="14.4" customHeight="1">
      <c r="A129" s="252">
        <v>14</v>
      </c>
      <c r="B129" s="277" t="s">
        <v>1436</v>
      </c>
      <c r="C129" s="215">
        <v>1975640</v>
      </c>
      <c r="D129" s="216">
        <v>3000</v>
      </c>
      <c r="E129" s="216">
        <f t="shared" si="2"/>
        <v>3300.0000000000005</v>
      </c>
      <c r="F129" s="254" t="s">
        <v>774</v>
      </c>
    </row>
    <row r="130" spans="1:10" s="415" customFormat="1" ht="14.4" customHeight="1">
      <c r="A130" s="252">
        <v>14</v>
      </c>
      <c r="B130" s="277" t="s">
        <v>1437</v>
      </c>
      <c r="C130" s="215">
        <v>1975603</v>
      </c>
      <c r="D130" s="216">
        <v>7000</v>
      </c>
      <c r="E130" s="216">
        <f t="shared" si="2"/>
        <v>7700.0000000000009</v>
      </c>
      <c r="F130" s="254" t="s">
        <v>775</v>
      </c>
      <c r="H130" s="442"/>
      <c r="I130" s="443"/>
      <c r="J130" s="443"/>
    </row>
    <row r="131" spans="1:10" s="415" customFormat="1" ht="14.4" customHeight="1">
      <c r="A131" s="252">
        <v>14</v>
      </c>
      <c r="B131" s="277" t="s">
        <v>1438</v>
      </c>
      <c r="C131" s="215">
        <v>1975644</v>
      </c>
      <c r="D131" s="216">
        <v>3000</v>
      </c>
      <c r="E131" s="216">
        <f t="shared" si="2"/>
        <v>3300.0000000000005</v>
      </c>
      <c r="F131" s="254" t="s">
        <v>776</v>
      </c>
      <c r="H131" s="442"/>
      <c r="I131" s="443"/>
      <c r="J131" s="443"/>
    </row>
    <row r="132" spans="1:10" s="415" customFormat="1" ht="14.4" customHeight="1">
      <c r="A132" s="252">
        <v>14</v>
      </c>
      <c r="B132" s="277" t="s">
        <v>1439</v>
      </c>
      <c r="C132" s="215">
        <v>1975650</v>
      </c>
      <c r="D132" s="216">
        <v>3000</v>
      </c>
      <c r="E132" s="216">
        <f t="shared" si="2"/>
        <v>3300.0000000000005</v>
      </c>
      <c r="F132" s="254" t="s">
        <v>777</v>
      </c>
    </row>
    <row r="133" spans="1:10" s="415" customFormat="1" ht="14.4" customHeight="1">
      <c r="A133" s="252">
        <v>14</v>
      </c>
      <c r="B133" s="277" t="s">
        <v>1440</v>
      </c>
      <c r="C133" s="215" t="s">
        <v>1216</v>
      </c>
      <c r="D133" s="216">
        <v>3000</v>
      </c>
      <c r="E133" s="216">
        <f t="shared" si="2"/>
        <v>3300.0000000000005</v>
      </c>
      <c r="F133" s="254" t="s">
        <v>778</v>
      </c>
    </row>
    <row r="134" spans="1:10" s="415" customFormat="1" ht="14.4" customHeight="1" thickBot="1">
      <c r="A134" s="259">
        <v>14</v>
      </c>
      <c r="B134" s="278" t="s">
        <v>1441</v>
      </c>
      <c r="C134" s="238" t="s">
        <v>1217</v>
      </c>
      <c r="D134" s="239">
        <v>3000</v>
      </c>
      <c r="E134" s="239">
        <f t="shared" si="2"/>
        <v>3300.0000000000005</v>
      </c>
      <c r="F134" s="261" t="s">
        <v>779</v>
      </c>
    </row>
    <row r="135" spans="1:10" s="415" customFormat="1" ht="14.4" customHeight="1">
      <c r="A135" s="189">
        <v>15</v>
      </c>
      <c r="B135" s="289" t="s">
        <v>1445</v>
      </c>
      <c r="C135" s="191">
        <v>2194678</v>
      </c>
      <c r="D135" s="192">
        <v>7000</v>
      </c>
      <c r="E135" s="192">
        <f t="shared" si="2"/>
        <v>7700.0000000000009</v>
      </c>
      <c r="F135" s="280" t="s">
        <v>1446</v>
      </c>
    </row>
    <row r="136" spans="1:10" s="415" customFormat="1" ht="14.4" customHeight="1">
      <c r="A136" s="263">
        <v>15</v>
      </c>
      <c r="B136" s="290" t="s">
        <v>1447</v>
      </c>
      <c r="C136" s="196">
        <v>2194679</v>
      </c>
      <c r="D136" s="197">
        <v>7000</v>
      </c>
      <c r="E136" s="197">
        <f t="shared" si="2"/>
        <v>7700.0000000000009</v>
      </c>
      <c r="F136" s="247" t="s">
        <v>1448</v>
      </c>
    </row>
    <row r="137" spans="1:10" s="415" customFormat="1" ht="14.4" customHeight="1">
      <c r="A137" s="263">
        <v>15</v>
      </c>
      <c r="B137" s="290" t="s">
        <v>3840</v>
      </c>
      <c r="C137" s="196">
        <v>2194680</v>
      </c>
      <c r="D137" s="197">
        <v>7000</v>
      </c>
      <c r="E137" s="197">
        <f t="shared" si="2"/>
        <v>7700.0000000000009</v>
      </c>
      <c r="F137" s="247" t="s">
        <v>1449</v>
      </c>
    </row>
    <row r="138" spans="1:10" s="415" customFormat="1" ht="14.4" customHeight="1">
      <c r="A138" s="263">
        <v>15</v>
      </c>
      <c r="B138" s="291" t="s">
        <v>1450</v>
      </c>
      <c r="C138" s="196" t="s">
        <v>757</v>
      </c>
      <c r="D138" s="197">
        <v>6000</v>
      </c>
      <c r="E138" s="197">
        <f t="shared" si="2"/>
        <v>6600.0000000000009</v>
      </c>
      <c r="F138" s="247" t="s">
        <v>758</v>
      </c>
    </row>
    <row r="139" spans="1:10" s="415" customFormat="1" ht="14.4" customHeight="1">
      <c r="A139" s="263">
        <v>15</v>
      </c>
      <c r="B139" s="291" t="s">
        <v>1451</v>
      </c>
      <c r="C139" s="196" t="s">
        <v>759</v>
      </c>
      <c r="D139" s="197">
        <v>6000</v>
      </c>
      <c r="E139" s="197">
        <f t="shared" si="2"/>
        <v>6600.0000000000009</v>
      </c>
      <c r="F139" s="247" t="s">
        <v>760</v>
      </c>
    </row>
    <row r="140" spans="1:10" s="415" customFormat="1" ht="14.4" customHeight="1">
      <c r="A140" s="263">
        <v>15</v>
      </c>
      <c r="B140" s="291" t="s">
        <v>1452</v>
      </c>
      <c r="C140" s="196" t="s">
        <v>1210</v>
      </c>
      <c r="D140" s="197">
        <v>6000</v>
      </c>
      <c r="E140" s="197">
        <f t="shared" si="2"/>
        <v>6600.0000000000009</v>
      </c>
      <c r="F140" s="247" t="s">
        <v>761</v>
      </c>
    </row>
    <row r="141" spans="1:10" s="415" customFormat="1" ht="14.4" customHeight="1">
      <c r="A141" s="263">
        <v>15</v>
      </c>
      <c r="B141" s="291" t="s">
        <v>1453</v>
      </c>
      <c r="C141" s="196" t="s">
        <v>762</v>
      </c>
      <c r="D141" s="197">
        <v>5000</v>
      </c>
      <c r="E141" s="197">
        <f t="shared" si="2"/>
        <v>5500</v>
      </c>
      <c r="F141" s="247" t="s">
        <v>763</v>
      </c>
    </row>
    <row r="142" spans="1:10" s="415" customFormat="1" ht="14.4" customHeight="1">
      <c r="A142" s="263">
        <v>15</v>
      </c>
      <c r="B142" s="281" t="s">
        <v>2644</v>
      </c>
      <c r="C142" s="196">
        <v>2187558</v>
      </c>
      <c r="D142" s="197">
        <v>6500</v>
      </c>
      <c r="E142" s="197">
        <f t="shared" si="2"/>
        <v>7150.0000000000009</v>
      </c>
      <c r="F142" s="247" t="s">
        <v>2645</v>
      </c>
    </row>
    <row r="143" spans="1:10" s="415" customFormat="1" ht="14.4" customHeight="1">
      <c r="A143" s="263">
        <v>15</v>
      </c>
      <c r="B143" s="281" t="s">
        <v>2646</v>
      </c>
      <c r="C143" s="196">
        <v>2198215</v>
      </c>
      <c r="D143" s="197">
        <v>6500</v>
      </c>
      <c r="E143" s="197">
        <f t="shared" si="2"/>
        <v>7150.0000000000009</v>
      </c>
      <c r="F143" s="247" t="s">
        <v>2647</v>
      </c>
    </row>
    <row r="144" spans="1:10" s="415" customFormat="1" ht="14.4" customHeight="1">
      <c r="A144" s="263">
        <v>15</v>
      </c>
      <c r="B144" s="281" t="s">
        <v>3841</v>
      </c>
      <c r="C144" s="244">
        <v>2198217</v>
      </c>
      <c r="D144" s="198">
        <v>6500</v>
      </c>
      <c r="E144" s="197">
        <f t="shared" si="2"/>
        <v>7150.0000000000009</v>
      </c>
      <c r="F144" s="245" t="s">
        <v>3842</v>
      </c>
    </row>
    <row r="145" spans="1:8" s="415" customFormat="1" ht="14.4" customHeight="1" thickBot="1">
      <c r="A145" s="266">
        <v>15</v>
      </c>
      <c r="B145" s="292" t="s">
        <v>3843</v>
      </c>
      <c r="C145" s="228">
        <v>2198216</v>
      </c>
      <c r="D145" s="229">
        <v>6500</v>
      </c>
      <c r="E145" s="229">
        <f t="shared" si="2"/>
        <v>7150.0000000000009</v>
      </c>
      <c r="F145" s="267" t="s">
        <v>3844</v>
      </c>
    </row>
    <row r="146" spans="1:8" s="415" customFormat="1" ht="14.4" customHeight="1">
      <c r="A146" s="208">
        <v>16</v>
      </c>
      <c r="B146" s="209" t="s">
        <v>1469</v>
      </c>
      <c r="C146" s="210" t="s">
        <v>1218</v>
      </c>
      <c r="D146" s="211">
        <v>4500</v>
      </c>
      <c r="E146" s="211">
        <f t="shared" si="2"/>
        <v>4950</v>
      </c>
      <c r="F146" s="232" t="s">
        <v>780</v>
      </c>
    </row>
    <row r="147" spans="1:8" s="415" customFormat="1" ht="14.4" customHeight="1">
      <c r="A147" s="213">
        <v>16</v>
      </c>
      <c r="B147" s="214" t="s">
        <v>2648</v>
      </c>
      <c r="C147" s="215" t="s">
        <v>1219</v>
      </c>
      <c r="D147" s="216">
        <v>4500</v>
      </c>
      <c r="E147" s="216">
        <f t="shared" si="2"/>
        <v>4950</v>
      </c>
      <c r="F147" s="234" t="s">
        <v>782</v>
      </c>
    </row>
    <row r="148" spans="1:8" s="415" customFormat="1" ht="14.4" customHeight="1">
      <c r="A148" s="213">
        <v>16</v>
      </c>
      <c r="B148" s="214" t="s">
        <v>2649</v>
      </c>
      <c r="C148" s="215" t="s">
        <v>1220</v>
      </c>
      <c r="D148" s="216">
        <v>4500</v>
      </c>
      <c r="E148" s="216">
        <f t="shared" si="2"/>
        <v>4950</v>
      </c>
      <c r="F148" s="234" t="s">
        <v>781</v>
      </c>
    </row>
    <row r="149" spans="1:8" s="415" customFormat="1" ht="14.4" customHeight="1">
      <c r="A149" s="213">
        <v>16</v>
      </c>
      <c r="B149" s="233" t="s">
        <v>3845</v>
      </c>
      <c r="C149" s="215">
        <v>2205613</v>
      </c>
      <c r="D149" s="216">
        <v>7000</v>
      </c>
      <c r="E149" s="216">
        <f t="shared" si="2"/>
        <v>7700.0000000000009</v>
      </c>
      <c r="F149" s="254" t="s">
        <v>3846</v>
      </c>
    </row>
    <row r="150" spans="1:8" s="415" customFormat="1" ht="14.4" customHeight="1">
      <c r="A150" s="213">
        <v>16</v>
      </c>
      <c r="B150" s="233" t="s">
        <v>3847</v>
      </c>
      <c r="C150" s="215">
        <v>2205612</v>
      </c>
      <c r="D150" s="216">
        <v>6500</v>
      </c>
      <c r="E150" s="216">
        <f t="shared" si="2"/>
        <v>7150.0000000000009</v>
      </c>
      <c r="F150" s="254" t="s">
        <v>3848</v>
      </c>
    </row>
    <row r="151" spans="1:8" s="415" customFormat="1" ht="14.4" customHeight="1">
      <c r="A151" s="213">
        <v>16</v>
      </c>
      <c r="B151" s="233" t="s">
        <v>3849</v>
      </c>
      <c r="C151" s="215">
        <v>1953345</v>
      </c>
      <c r="D151" s="216">
        <v>3000</v>
      </c>
      <c r="E151" s="216">
        <f t="shared" si="2"/>
        <v>3300.0000000000005</v>
      </c>
      <c r="F151" s="293" t="s">
        <v>3850</v>
      </c>
    </row>
    <row r="152" spans="1:8" s="415" customFormat="1" ht="14.4" customHeight="1">
      <c r="A152" s="213">
        <v>16</v>
      </c>
      <c r="B152" s="233" t="s">
        <v>3851</v>
      </c>
      <c r="C152" s="215">
        <v>1953344</v>
      </c>
      <c r="D152" s="216">
        <v>2500</v>
      </c>
      <c r="E152" s="216">
        <f t="shared" si="2"/>
        <v>2750</v>
      </c>
      <c r="F152" s="293" t="s">
        <v>3852</v>
      </c>
    </row>
    <row r="153" spans="1:8" s="415" customFormat="1" ht="14.4" customHeight="1" thickBot="1">
      <c r="A153" s="218">
        <v>16</v>
      </c>
      <c r="B153" s="294" t="s">
        <v>3853</v>
      </c>
      <c r="C153" s="220">
        <v>1953424</v>
      </c>
      <c r="D153" s="221">
        <v>2500</v>
      </c>
      <c r="E153" s="221">
        <f t="shared" si="2"/>
        <v>2750</v>
      </c>
      <c r="F153" s="295" t="s">
        <v>3854</v>
      </c>
    </row>
    <row r="154" spans="1:8" s="415" customFormat="1" ht="14.4" customHeight="1">
      <c r="A154" s="194">
        <v>17</v>
      </c>
      <c r="B154" s="243" t="s">
        <v>1470</v>
      </c>
      <c r="C154" s="244">
        <v>1953346</v>
      </c>
      <c r="D154" s="198">
        <v>2500</v>
      </c>
      <c r="E154" s="198">
        <f t="shared" si="2"/>
        <v>2750</v>
      </c>
      <c r="F154" s="265" t="s">
        <v>783</v>
      </c>
    </row>
    <row r="155" spans="1:8" s="415" customFormat="1" ht="14.4" customHeight="1">
      <c r="A155" s="194">
        <v>17</v>
      </c>
      <c r="B155" s="246" t="s">
        <v>1471</v>
      </c>
      <c r="C155" s="196">
        <v>1953421</v>
      </c>
      <c r="D155" s="197">
        <v>2500</v>
      </c>
      <c r="E155" s="197">
        <f t="shared" si="2"/>
        <v>2750</v>
      </c>
      <c r="F155" s="225" t="s">
        <v>784</v>
      </c>
    </row>
    <row r="156" spans="1:8" s="415" customFormat="1" ht="14.4" customHeight="1">
      <c r="A156" s="194">
        <v>17</v>
      </c>
      <c r="B156" s="246" t="s">
        <v>1472</v>
      </c>
      <c r="C156" s="196">
        <v>1953347</v>
      </c>
      <c r="D156" s="197">
        <v>2500</v>
      </c>
      <c r="E156" s="197">
        <f t="shared" si="2"/>
        <v>2750</v>
      </c>
      <c r="F156" s="225" t="s">
        <v>785</v>
      </c>
    </row>
    <row r="157" spans="1:8" s="415" customFormat="1" ht="14.4" customHeight="1">
      <c r="A157" s="194">
        <v>17</v>
      </c>
      <c r="B157" s="246" t="s">
        <v>1473</v>
      </c>
      <c r="C157" s="196">
        <v>1953422</v>
      </c>
      <c r="D157" s="197">
        <v>2500</v>
      </c>
      <c r="E157" s="197">
        <f t="shared" si="2"/>
        <v>2750</v>
      </c>
      <c r="F157" s="225" t="s">
        <v>786</v>
      </c>
      <c r="H157" s="417"/>
    </row>
    <row r="158" spans="1:8" s="415" customFormat="1" ht="14.4" customHeight="1">
      <c r="A158" s="194">
        <v>17</v>
      </c>
      <c r="B158" s="246" t="s">
        <v>1474</v>
      </c>
      <c r="C158" s="196">
        <v>1953348</v>
      </c>
      <c r="D158" s="197">
        <v>2500</v>
      </c>
      <c r="E158" s="197">
        <f t="shared" si="2"/>
        <v>2750</v>
      </c>
      <c r="F158" s="225" t="s">
        <v>787</v>
      </c>
    </row>
    <row r="159" spans="1:8" s="415" customFormat="1" ht="14.4" customHeight="1">
      <c r="A159" s="194">
        <v>17</v>
      </c>
      <c r="B159" s="246" t="s">
        <v>1475</v>
      </c>
      <c r="C159" s="196">
        <v>1953350</v>
      </c>
      <c r="D159" s="197">
        <v>2500</v>
      </c>
      <c r="E159" s="197">
        <f t="shared" si="2"/>
        <v>2750</v>
      </c>
      <c r="F159" s="225" t="s">
        <v>789</v>
      </c>
    </row>
    <row r="160" spans="1:8" s="415" customFormat="1" ht="14.4" customHeight="1">
      <c r="A160" s="194">
        <v>17</v>
      </c>
      <c r="B160" s="246" t="s">
        <v>1476</v>
      </c>
      <c r="C160" s="196">
        <v>1953411</v>
      </c>
      <c r="D160" s="197">
        <v>2500</v>
      </c>
      <c r="E160" s="197">
        <f t="shared" si="2"/>
        <v>2750</v>
      </c>
      <c r="F160" s="225" t="s">
        <v>790</v>
      </c>
    </row>
    <row r="161" spans="1:10" s="415" customFormat="1" ht="14.4" customHeight="1" thickBot="1">
      <c r="A161" s="202">
        <v>17</v>
      </c>
      <c r="B161" s="248" t="s">
        <v>1477</v>
      </c>
      <c r="C161" s="204">
        <v>1953349</v>
      </c>
      <c r="D161" s="205">
        <v>2500</v>
      </c>
      <c r="E161" s="205">
        <f t="shared" si="2"/>
        <v>2750</v>
      </c>
      <c r="F161" s="283" t="s">
        <v>788</v>
      </c>
    </row>
    <row r="162" spans="1:10" s="415" customFormat="1" ht="14.4" customHeight="1">
      <c r="A162" s="208">
        <v>18</v>
      </c>
      <c r="B162" s="274" t="s">
        <v>2650</v>
      </c>
      <c r="C162" s="296">
        <v>2183337</v>
      </c>
      <c r="D162" s="211">
        <v>1300</v>
      </c>
      <c r="E162" s="211">
        <f t="shared" si="2"/>
        <v>1430.0000000000002</v>
      </c>
      <c r="F162" s="297" t="s">
        <v>2651</v>
      </c>
    </row>
    <row r="163" spans="1:10" s="415" customFormat="1" ht="14.4" customHeight="1">
      <c r="A163" s="252">
        <v>18</v>
      </c>
      <c r="B163" s="277" t="s">
        <v>2652</v>
      </c>
      <c r="C163" s="298">
        <v>2183318</v>
      </c>
      <c r="D163" s="216">
        <v>1300</v>
      </c>
      <c r="E163" s="216">
        <f t="shared" si="2"/>
        <v>1430.0000000000002</v>
      </c>
      <c r="F163" s="241" t="s">
        <v>2653</v>
      </c>
    </row>
    <row r="164" spans="1:10" s="415" customFormat="1" ht="14.4" customHeight="1">
      <c r="A164" s="252">
        <v>18</v>
      </c>
      <c r="B164" s="277" t="s">
        <v>2654</v>
      </c>
      <c r="C164" s="298">
        <v>2183308</v>
      </c>
      <c r="D164" s="216">
        <v>1300</v>
      </c>
      <c r="E164" s="216">
        <f t="shared" ref="E164:E195" si="3">D164*1.1</f>
        <v>1430.0000000000002</v>
      </c>
      <c r="F164" s="241" t="s">
        <v>2655</v>
      </c>
    </row>
    <row r="165" spans="1:10" s="415" customFormat="1" ht="14.4" customHeight="1">
      <c r="A165" s="252">
        <v>18</v>
      </c>
      <c r="B165" s="277" t="s">
        <v>2656</v>
      </c>
      <c r="C165" s="298">
        <v>2183331</v>
      </c>
      <c r="D165" s="216">
        <v>1300</v>
      </c>
      <c r="E165" s="216">
        <f t="shared" si="3"/>
        <v>1430.0000000000002</v>
      </c>
      <c r="F165" s="241" t="s">
        <v>2657</v>
      </c>
    </row>
    <row r="166" spans="1:10" s="415" customFormat="1" ht="14.4" customHeight="1">
      <c r="A166" s="252">
        <v>18</v>
      </c>
      <c r="B166" s="277" t="s">
        <v>2658</v>
      </c>
      <c r="C166" s="298">
        <v>2183334</v>
      </c>
      <c r="D166" s="216">
        <v>1300</v>
      </c>
      <c r="E166" s="216">
        <f t="shared" si="3"/>
        <v>1430.0000000000002</v>
      </c>
      <c r="F166" s="241" t="s">
        <v>2659</v>
      </c>
    </row>
    <row r="167" spans="1:10" s="439" customFormat="1" ht="14.4" customHeight="1">
      <c r="A167" s="252">
        <v>18</v>
      </c>
      <c r="B167" s="277" t="s">
        <v>2660</v>
      </c>
      <c r="C167" s="298">
        <v>2183297</v>
      </c>
      <c r="D167" s="216">
        <v>1300</v>
      </c>
      <c r="E167" s="216">
        <f t="shared" si="3"/>
        <v>1430.0000000000002</v>
      </c>
      <c r="F167" s="241" t="s">
        <v>2661</v>
      </c>
      <c r="H167" s="444"/>
    </row>
    <row r="168" spans="1:10" s="415" customFormat="1" ht="14.4" customHeight="1">
      <c r="A168" s="252">
        <v>18</v>
      </c>
      <c r="B168" s="299" t="s">
        <v>1454</v>
      </c>
      <c r="C168" s="215" t="s">
        <v>1455</v>
      </c>
      <c r="D168" s="216">
        <v>2500</v>
      </c>
      <c r="E168" s="216">
        <f t="shared" si="3"/>
        <v>2750</v>
      </c>
      <c r="F168" s="234" t="s">
        <v>1456</v>
      </c>
    </row>
    <row r="169" spans="1:10" s="415" customFormat="1" ht="14.4" customHeight="1">
      <c r="A169" s="252">
        <v>18</v>
      </c>
      <c r="B169" s="299" t="s">
        <v>1457</v>
      </c>
      <c r="C169" s="215" t="s">
        <v>1458</v>
      </c>
      <c r="D169" s="216">
        <v>2500</v>
      </c>
      <c r="E169" s="216">
        <f t="shared" si="3"/>
        <v>2750</v>
      </c>
      <c r="F169" s="234" t="s">
        <v>1459</v>
      </c>
    </row>
    <row r="170" spans="1:10" s="415" customFormat="1" ht="14.4" customHeight="1">
      <c r="A170" s="252">
        <v>18</v>
      </c>
      <c r="B170" s="299" t="s">
        <v>1460</v>
      </c>
      <c r="C170" s="215" t="s">
        <v>1461</v>
      </c>
      <c r="D170" s="216">
        <v>2500</v>
      </c>
      <c r="E170" s="216">
        <f t="shared" si="3"/>
        <v>2750</v>
      </c>
      <c r="F170" s="234" t="s">
        <v>1462</v>
      </c>
    </row>
    <row r="171" spans="1:10" s="415" customFormat="1" ht="14.4" customHeight="1">
      <c r="A171" s="252">
        <v>18</v>
      </c>
      <c r="B171" s="299" t="s">
        <v>1463</v>
      </c>
      <c r="C171" s="215" t="s">
        <v>1464</v>
      </c>
      <c r="D171" s="216">
        <v>2500</v>
      </c>
      <c r="E171" s="216">
        <f>D171*1.1</f>
        <v>2750</v>
      </c>
      <c r="F171" s="234" t="s">
        <v>1465</v>
      </c>
    </row>
    <row r="172" spans="1:10" s="415" customFormat="1" ht="14.4" customHeight="1">
      <c r="A172" s="252">
        <v>18</v>
      </c>
      <c r="B172" s="299" t="s">
        <v>1466</v>
      </c>
      <c r="C172" s="215" t="s">
        <v>1467</v>
      </c>
      <c r="D172" s="216">
        <v>2500</v>
      </c>
      <c r="E172" s="216">
        <f>D172*1.1</f>
        <v>2750</v>
      </c>
      <c r="F172" s="234" t="s">
        <v>1468</v>
      </c>
    </row>
    <row r="173" spans="1:10" s="439" customFormat="1" ht="14.4" customHeight="1" thickBot="1">
      <c r="A173" s="300">
        <v>18</v>
      </c>
      <c r="B173" s="301" t="s">
        <v>1478</v>
      </c>
      <c r="C173" s="220">
        <v>2027703</v>
      </c>
      <c r="D173" s="221">
        <v>1000</v>
      </c>
      <c r="E173" s="221">
        <f>D173*1.1</f>
        <v>1100</v>
      </c>
      <c r="F173" s="302" t="s">
        <v>791</v>
      </c>
      <c r="H173" s="444"/>
    </row>
    <row r="174" spans="1:10" s="415" customFormat="1" ht="14.4" customHeight="1" thickBot="1">
      <c r="A174" s="303"/>
      <c r="B174" s="303"/>
      <c r="C174" s="303"/>
      <c r="D174" s="303"/>
      <c r="E174" s="303"/>
      <c r="F174" s="303"/>
    </row>
    <row r="175" spans="1:10" s="415" customFormat="1" ht="14.4" customHeight="1">
      <c r="A175" s="304"/>
      <c r="B175" s="305" t="s">
        <v>1479</v>
      </c>
      <c r="C175" s="306">
        <v>1950375</v>
      </c>
      <c r="D175" s="307">
        <v>1500</v>
      </c>
      <c r="E175" s="308">
        <v>1650.0000000000002</v>
      </c>
      <c r="F175" s="309" t="s">
        <v>805</v>
      </c>
    </row>
    <row r="176" spans="1:10" s="415" customFormat="1" ht="14.4" customHeight="1">
      <c r="A176" s="310"/>
      <c r="B176" s="311" t="s">
        <v>2662</v>
      </c>
      <c r="C176" s="312">
        <v>1950378</v>
      </c>
      <c r="D176" s="313">
        <v>1500</v>
      </c>
      <c r="E176" s="314">
        <v>1650.0000000000002</v>
      </c>
      <c r="F176" s="315" t="s">
        <v>806</v>
      </c>
      <c r="G176" s="418"/>
      <c r="H176" s="418"/>
      <c r="I176" s="418"/>
      <c r="J176" s="418"/>
    </row>
    <row r="177" spans="1:10" s="415" customFormat="1" ht="14.4" customHeight="1">
      <c r="A177" s="310"/>
      <c r="B177" s="311" t="s">
        <v>2663</v>
      </c>
      <c r="C177" s="312">
        <v>1950376</v>
      </c>
      <c r="D177" s="313">
        <v>1500</v>
      </c>
      <c r="E177" s="314">
        <v>1650.0000000000002</v>
      </c>
      <c r="F177" s="315" t="s">
        <v>807</v>
      </c>
      <c r="G177" s="418"/>
      <c r="H177" s="418"/>
      <c r="I177" s="418"/>
      <c r="J177" s="418"/>
    </row>
    <row r="178" spans="1:10" s="415" customFormat="1" ht="14.4" customHeight="1">
      <c r="A178" s="310"/>
      <c r="B178" s="311" t="s">
        <v>2664</v>
      </c>
      <c r="C178" s="312">
        <v>2089423</v>
      </c>
      <c r="D178" s="313">
        <v>1000</v>
      </c>
      <c r="E178" s="314">
        <v>1100</v>
      </c>
      <c r="F178" s="316" t="s">
        <v>2665</v>
      </c>
      <c r="G178" s="418"/>
      <c r="H178" s="418"/>
      <c r="I178" s="418"/>
      <c r="J178" s="418"/>
    </row>
    <row r="179" spans="1:10" s="415" customFormat="1" ht="14.4" customHeight="1">
      <c r="A179" s="310"/>
      <c r="B179" s="311" t="s">
        <v>2666</v>
      </c>
      <c r="C179" s="312">
        <v>2089276</v>
      </c>
      <c r="D179" s="313">
        <v>1000</v>
      </c>
      <c r="E179" s="314">
        <v>1100</v>
      </c>
      <c r="F179" s="316" t="s">
        <v>2667</v>
      </c>
      <c r="G179" s="418"/>
      <c r="H179" s="418"/>
      <c r="I179" s="418"/>
      <c r="J179" s="418"/>
    </row>
    <row r="180" spans="1:10" s="415" customFormat="1" ht="14.4" customHeight="1">
      <c r="A180" s="310"/>
      <c r="B180" s="311" t="s">
        <v>2668</v>
      </c>
      <c r="C180" s="312">
        <v>2089279</v>
      </c>
      <c r="D180" s="313">
        <v>1000</v>
      </c>
      <c r="E180" s="314">
        <v>1100</v>
      </c>
      <c r="F180" s="316" t="s">
        <v>2669</v>
      </c>
      <c r="G180" s="418"/>
      <c r="H180" s="418"/>
      <c r="I180" s="418"/>
      <c r="J180" s="418"/>
    </row>
    <row r="181" spans="1:10" s="415" customFormat="1" ht="14.4" customHeight="1">
      <c r="A181" s="317"/>
      <c r="B181" s="318" t="s">
        <v>2670</v>
      </c>
      <c r="C181" s="319">
        <v>1950273</v>
      </c>
      <c r="D181" s="320">
        <v>1000</v>
      </c>
      <c r="E181" s="320">
        <v>1100</v>
      </c>
      <c r="F181" s="321" t="s">
        <v>792</v>
      </c>
      <c r="G181" s="418"/>
      <c r="H181" s="418"/>
      <c r="I181" s="418"/>
      <c r="J181" s="418"/>
    </row>
    <row r="182" spans="1:10" s="415" customFormat="1" ht="14.4" customHeight="1">
      <c r="A182" s="310"/>
      <c r="B182" s="322" t="s">
        <v>1480</v>
      </c>
      <c r="C182" s="312">
        <v>1950275</v>
      </c>
      <c r="D182" s="313">
        <v>1000</v>
      </c>
      <c r="E182" s="314">
        <v>1100</v>
      </c>
      <c r="F182" s="315" t="s">
        <v>793</v>
      </c>
      <c r="G182" s="418"/>
      <c r="H182" s="418"/>
      <c r="I182" s="418"/>
      <c r="J182" s="418"/>
    </row>
    <row r="183" spans="1:10" s="415" customFormat="1" ht="14.4" customHeight="1">
      <c r="A183" s="310"/>
      <c r="B183" s="322" t="s">
        <v>2671</v>
      </c>
      <c r="C183" s="312">
        <v>1950277</v>
      </c>
      <c r="D183" s="313">
        <v>900</v>
      </c>
      <c r="E183" s="314">
        <v>990.00000000000011</v>
      </c>
      <c r="F183" s="323" t="s">
        <v>2672</v>
      </c>
      <c r="G183" s="418"/>
      <c r="H183" s="418"/>
      <c r="I183" s="418"/>
      <c r="J183" s="418"/>
    </row>
    <row r="184" spans="1:10" s="415" customFormat="1" ht="14.4" customHeight="1">
      <c r="A184" s="310"/>
      <c r="B184" s="322" t="s">
        <v>2673</v>
      </c>
      <c r="C184" s="312">
        <v>1950278</v>
      </c>
      <c r="D184" s="313">
        <v>900</v>
      </c>
      <c r="E184" s="314">
        <v>990.00000000000011</v>
      </c>
      <c r="F184" s="323" t="s">
        <v>2674</v>
      </c>
      <c r="G184" s="418"/>
      <c r="H184" s="418"/>
      <c r="I184" s="418"/>
      <c r="J184" s="418"/>
    </row>
    <row r="185" spans="1:10" s="415" customFormat="1" ht="14.4" customHeight="1">
      <c r="A185" s="310"/>
      <c r="B185" s="322" t="s">
        <v>2675</v>
      </c>
      <c r="C185" s="312">
        <v>1950279</v>
      </c>
      <c r="D185" s="313">
        <v>900</v>
      </c>
      <c r="E185" s="314">
        <v>990.00000000000011</v>
      </c>
      <c r="F185" s="323" t="s">
        <v>2676</v>
      </c>
      <c r="G185" s="418"/>
      <c r="H185" s="418"/>
      <c r="I185" s="418"/>
      <c r="J185" s="418"/>
    </row>
    <row r="186" spans="1:10" s="415" customFormat="1" ht="14.4" customHeight="1">
      <c r="A186" s="310"/>
      <c r="B186" s="322" t="s">
        <v>2677</v>
      </c>
      <c r="C186" s="312">
        <v>1950311</v>
      </c>
      <c r="D186" s="313">
        <v>900</v>
      </c>
      <c r="E186" s="314">
        <v>990.00000000000011</v>
      </c>
      <c r="F186" s="323" t="s">
        <v>2678</v>
      </c>
      <c r="G186" s="418"/>
      <c r="H186" s="418"/>
      <c r="I186" s="418"/>
      <c r="J186" s="418"/>
    </row>
    <row r="187" spans="1:10" s="417" customFormat="1" ht="14.4" customHeight="1">
      <c r="A187" s="310"/>
      <c r="B187" s="322" t="s">
        <v>1481</v>
      </c>
      <c r="C187" s="312">
        <v>1950367</v>
      </c>
      <c r="D187" s="313">
        <v>900</v>
      </c>
      <c r="E187" s="314">
        <v>990.00000000000011</v>
      </c>
      <c r="F187" s="315" t="s">
        <v>794</v>
      </c>
      <c r="G187" s="418"/>
      <c r="H187" s="418"/>
      <c r="I187" s="418"/>
      <c r="J187" s="418"/>
    </row>
    <row r="188" spans="1:10" s="415" customFormat="1" ht="14.4" customHeight="1">
      <c r="A188" s="310"/>
      <c r="B188" s="322" t="s">
        <v>2679</v>
      </c>
      <c r="C188" s="312">
        <v>1950369</v>
      </c>
      <c r="D188" s="313">
        <v>900</v>
      </c>
      <c r="E188" s="314">
        <v>990.00000000000011</v>
      </c>
      <c r="F188" s="315" t="s">
        <v>795</v>
      </c>
      <c r="G188" s="418"/>
      <c r="H188" s="418"/>
      <c r="I188" s="418"/>
      <c r="J188" s="418"/>
    </row>
    <row r="189" spans="1:10" s="415" customFormat="1" ht="14.4" customHeight="1">
      <c r="A189" s="310"/>
      <c r="B189" s="322" t="s">
        <v>1482</v>
      </c>
      <c r="C189" s="312">
        <v>1950368</v>
      </c>
      <c r="D189" s="313">
        <v>900</v>
      </c>
      <c r="E189" s="314">
        <v>990.00000000000011</v>
      </c>
      <c r="F189" s="315" t="s">
        <v>796</v>
      </c>
      <c r="G189" s="418"/>
      <c r="H189" s="418"/>
      <c r="I189" s="418"/>
      <c r="J189" s="418"/>
    </row>
    <row r="190" spans="1:10" s="415" customFormat="1" ht="14.4" customHeight="1">
      <c r="A190" s="310"/>
      <c r="B190" s="322" t="s">
        <v>1483</v>
      </c>
      <c r="C190" s="312">
        <v>1950371</v>
      </c>
      <c r="D190" s="313">
        <v>900</v>
      </c>
      <c r="E190" s="314">
        <v>990.00000000000011</v>
      </c>
      <c r="F190" s="315" t="s">
        <v>797</v>
      </c>
      <c r="G190" s="418"/>
      <c r="H190" s="418"/>
      <c r="I190" s="418"/>
      <c r="J190" s="418"/>
    </row>
    <row r="191" spans="1:10" s="415" customFormat="1" ht="14.4" customHeight="1">
      <c r="A191" s="310"/>
      <c r="B191" s="322" t="s">
        <v>1484</v>
      </c>
      <c r="C191" s="312">
        <v>1950372</v>
      </c>
      <c r="D191" s="313">
        <v>1200</v>
      </c>
      <c r="E191" s="314">
        <v>1320</v>
      </c>
      <c r="F191" s="316" t="s">
        <v>2680</v>
      </c>
      <c r="G191" s="418"/>
      <c r="H191" s="418"/>
      <c r="I191" s="418"/>
      <c r="J191" s="418"/>
    </row>
    <row r="192" spans="1:10" s="415" customFormat="1" ht="14.4" customHeight="1">
      <c r="A192" s="310"/>
      <c r="B192" s="322" t="s">
        <v>1485</v>
      </c>
      <c r="C192" s="312">
        <v>2119151</v>
      </c>
      <c r="D192" s="313">
        <v>1500</v>
      </c>
      <c r="E192" s="314">
        <v>1650.0000000000002</v>
      </c>
      <c r="F192" s="316" t="s">
        <v>2681</v>
      </c>
      <c r="G192" s="418"/>
      <c r="H192" s="418"/>
      <c r="I192" s="418"/>
      <c r="J192" s="418"/>
    </row>
    <row r="193" spans="1:10" s="415" customFormat="1" ht="14.4" customHeight="1">
      <c r="A193" s="310"/>
      <c r="B193" s="322" t="s">
        <v>1486</v>
      </c>
      <c r="C193" s="312">
        <v>2166545</v>
      </c>
      <c r="D193" s="313">
        <v>650</v>
      </c>
      <c r="E193" s="314">
        <v>715.00000000000011</v>
      </c>
      <c r="F193" s="316" t="s">
        <v>2682</v>
      </c>
      <c r="G193" s="418"/>
      <c r="H193" s="418"/>
      <c r="I193" s="418"/>
      <c r="J193" s="418"/>
    </row>
    <row r="194" spans="1:10" s="415" customFormat="1" ht="14.4" customHeight="1">
      <c r="A194" s="310"/>
      <c r="B194" s="322" t="s">
        <v>1487</v>
      </c>
      <c r="C194" s="312">
        <v>1950366</v>
      </c>
      <c r="D194" s="313">
        <v>900</v>
      </c>
      <c r="E194" s="314">
        <v>990.00000000000011</v>
      </c>
      <c r="F194" s="315" t="s">
        <v>798</v>
      </c>
      <c r="G194" s="418"/>
      <c r="H194" s="418"/>
      <c r="I194" s="418"/>
      <c r="J194" s="418"/>
    </row>
    <row r="195" spans="1:10" s="415" customFormat="1" ht="14.4" customHeight="1">
      <c r="A195" s="310"/>
      <c r="B195" s="322" t="s">
        <v>1488</v>
      </c>
      <c r="C195" s="312">
        <v>1950365</v>
      </c>
      <c r="D195" s="313">
        <v>900</v>
      </c>
      <c r="E195" s="314">
        <v>990.00000000000011</v>
      </c>
      <c r="F195" s="315" t="s">
        <v>799</v>
      </c>
      <c r="G195" s="418"/>
      <c r="H195" s="418"/>
      <c r="I195" s="418"/>
      <c r="J195" s="418"/>
    </row>
    <row r="196" spans="1:10" s="415" customFormat="1" ht="14.4" customHeight="1">
      <c r="A196" s="310"/>
      <c r="B196" s="322" t="s">
        <v>2683</v>
      </c>
      <c r="C196" s="312">
        <v>2020762</v>
      </c>
      <c r="D196" s="313">
        <v>900</v>
      </c>
      <c r="E196" s="314">
        <v>990.00000000000011</v>
      </c>
      <c r="F196" s="315" t="s">
        <v>800</v>
      </c>
      <c r="G196" s="418"/>
      <c r="H196" s="418"/>
      <c r="I196" s="418"/>
      <c r="J196" s="418"/>
    </row>
    <row r="197" spans="1:10" s="415" customFormat="1" ht="14.4" customHeight="1">
      <c r="A197" s="310"/>
      <c r="B197" s="322" t="s">
        <v>1489</v>
      </c>
      <c r="C197" s="312">
        <v>1950362</v>
      </c>
      <c r="D197" s="313">
        <v>1200</v>
      </c>
      <c r="E197" s="314">
        <v>1320</v>
      </c>
      <c r="F197" s="316" t="s">
        <v>2684</v>
      </c>
      <c r="G197" s="418"/>
      <c r="H197" s="418"/>
      <c r="I197" s="418"/>
      <c r="J197" s="418"/>
    </row>
    <row r="198" spans="1:10" s="415" customFormat="1" ht="14.4" customHeight="1">
      <c r="A198" s="310"/>
      <c r="B198" s="322" t="s">
        <v>1490</v>
      </c>
      <c r="C198" s="312">
        <v>2136231</v>
      </c>
      <c r="D198" s="313">
        <v>650</v>
      </c>
      <c r="E198" s="314">
        <v>715.00000000000011</v>
      </c>
      <c r="F198" s="316" t="s">
        <v>2685</v>
      </c>
      <c r="G198" s="418"/>
      <c r="H198" s="418"/>
      <c r="I198" s="418"/>
      <c r="J198" s="418"/>
    </row>
    <row r="199" spans="1:10" s="415" customFormat="1" ht="14.4" customHeight="1">
      <c r="A199" s="310"/>
      <c r="B199" s="322" t="s">
        <v>1491</v>
      </c>
      <c r="C199" s="312" t="s">
        <v>801</v>
      </c>
      <c r="D199" s="313">
        <v>300</v>
      </c>
      <c r="E199" s="314">
        <v>330</v>
      </c>
      <c r="F199" s="315" t="s">
        <v>802</v>
      </c>
      <c r="G199" s="418"/>
      <c r="H199" s="418"/>
      <c r="I199" s="418"/>
      <c r="J199" s="418"/>
    </row>
    <row r="200" spans="1:10" s="415" customFormat="1" ht="14.4" customHeight="1">
      <c r="A200" s="310"/>
      <c r="B200" s="322" t="s">
        <v>1492</v>
      </c>
      <c r="C200" s="312" t="s">
        <v>803</v>
      </c>
      <c r="D200" s="313">
        <v>300</v>
      </c>
      <c r="E200" s="314">
        <v>330</v>
      </c>
      <c r="F200" s="315" t="s">
        <v>804</v>
      </c>
      <c r="G200" s="418"/>
      <c r="H200" s="418"/>
      <c r="I200" s="418"/>
      <c r="J200" s="418"/>
    </row>
    <row r="201" spans="1:10" s="415" customFormat="1" ht="14.4" customHeight="1">
      <c r="A201" s="310"/>
      <c r="B201" s="311" t="s">
        <v>2686</v>
      </c>
      <c r="C201" s="312">
        <v>1950382</v>
      </c>
      <c r="D201" s="313">
        <v>700</v>
      </c>
      <c r="E201" s="314">
        <v>770.00000000000011</v>
      </c>
      <c r="F201" s="315" t="s">
        <v>808</v>
      </c>
      <c r="G201" s="418"/>
      <c r="H201" s="418"/>
      <c r="I201" s="418"/>
      <c r="J201" s="418"/>
    </row>
    <row r="202" spans="1:10" ht="14.4" customHeight="1">
      <c r="A202" s="310"/>
      <c r="B202" s="311" t="s">
        <v>1493</v>
      </c>
      <c r="C202" s="312">
        <v>1950385</v>
      </c>
      <c r="D202" s="313">
        <v>700</v>
      </c>
      <c r="E202" s="314">
        <v>770.00000000000011</v>
      </c>
      <c r="F202" s="315" t="s">
        <v>809</v>
      </c>
    </row>
    <row r="203" spans="1:10" ht="14.4" customHeight="1">
      <c r="A203" s="310"/>
      <c r="B203" s="311" t="s">
        <v>2687</v>
      </c>
      <c r="C203" s="312">
        <v>1950384</v>
      </c>
      <c r="D203" s="313">
        <v>700</v>
      </c>
      <c r="E203" s="314">
        <v>770.00000000000011</v>
      </c>
      <c r="F203" s="315" t="s">
        <v>810</v>
      </c>
    </row>
    <row r="204" spans="1:10" ht="14.4" customHeight="1">
      <c r="A204" s="310"/>
      <c r="B204" s="311" t="s">
        <v>2688</v>
      </c>
      <c r="C204" s="312">
        <v>1950206</v>
      </c>
      <c r="D204" s="313">
        <v>800</v>
      </c>
      <c r="E204" s="314">
        <v>880.00000000000011</v>
      </c>
      <c r="F204" s="316" t="s">
        <v>2689</v>
      </c>
    </row>
    <row r="205" spans="1:10" ht="14.4" customHeight="1">
      <c r="A205" s="310"/>
      <c r="B205" s="324" t="s">
        <v>1494</v>
      </c>
      <c r="C205" s="312">
        <v>1950407</v>
      </c>
      <c r="D205" s="313">
        <v>700</v>
      </c>
      <c r="E205" s="314">
        <v>770.00000000000011</v>
      </c>
      <c r="F205" s="315" t="s">
        <v>811</v>
      </c>
    </row>
    <row r="206" spans="1:10" ht="14.4" customHeight="1">
      <c r="A206" s="310"/>
      <c r="B206" s="325" t="s">
        <v>1495</v>
      </c>
      <c r="C206" s="312" t="s">
        <v>812</v>
      </c>
      <c r="D206" s="313">
        <v>1500</v>
      </c>
      <c r="E206" s="314">
        <v>1650.0000000000002</v>
      </c>
      <c r="F206" s="315" t="s">
        <v>813</v>
      </c>
    </row>
    <row r="207" spans="1:10" ht="14.4" customHeight="1">
      <c r="A207" s="310"/>
      <c r="B207" s="325" t="s">
        <v>1496</v>
      </c>
      <c r="C207" s="312" t="s">
        <v>814</v>
      </c>
      <c r="D207" s="313">
        <v>1000</v>
      </c>
      <c r="E207" s="314">
        <v>1100</v>
      </c>
      <c r="F207" s="315" t="s">
        <v>815</v>
      </c>
    </row>
    <row r="208" spans="1:10" ht="14.4" customHeight="1">
      <c r="A208" s="310"/>
      <c r="B208" s="325" t="s">
        <v>1497</v>
      </c>
      <c r="C208" s="312" t="s">
        <v>816</v>
      </c>
      <c r="D208" s="313">
        <v>700</v>
      </c>
      <c r="E208" s="314">
        <v>770.00000000000011</v>
      </c>
      <c r="F208" s="315" t="s">
        <v>817</v>
      </c>
    </row>
    <row r="209" spans="1:6" ht="14.4" customHeight="1" thickBot="1">
      <c r="A209" s="326"/>
      <c r="B209" s="327" t="s">
        <v>1498</v>
      </c>
      <c r="C209" s="328" t="s">
        <v>818</v>
      </c>
      <c r="D209" s="329">
        <v>500</v>
      </c>
      <c r="E209" s="330">
        <v>550</v>
      </c>
      <c r="F209" s="331" t="s">
        <v>819</v>
      </c>
    </row>
    <row r="210" spans="1:6" ht="14.4"/>
    <row r="211" spans="1:6" ht="14.4"/>
    <row r="212" spans="1:6" ht="14.4"/>
    <row r="213" spans="1:6" ht="14.4"/>
    <row r="214" spans="1:6" ht="14.4"/>
    <row r="215" spans="1:6" ht="14.4"/>
    <row r="216" spans="1:6" ht="14.4"/>
    <row r="217" spans="1:6" ht="14.4"/>
    <row r="218" spans="1:6" ht="14.4"/>
    <row r="219" spans="1:6" ht="14.4"/>
    <row r="220" spans="1:6" ht="14.4"/>
    <row r="221" spans="1:6" ht="14.4"/>
    <row r="222" spans="1:6" ht="14.4"/>
    <row r="223" spans="1:6" ht="14.4"/>
    <row r="224" spans="1:6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</sheetData>
  <phoneticPr fontId="7"/>
  <conditionalFormatting sqref="E179:E182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79"/>
  <sheetViews>
    <sheetView workbookViewId="0"/>
  </sheetViews>
  <sheetFormatPr defaultColWidth="9" defaultRowHeight="24.9" customHeight="1"/>
  <cols>
    <col min="1" max="1" width="39" style="27" customWidth="1"/>
    <col min="2" max="2" width="17.21875" style="48" bestFit="1" customWidth="1"/>
    <col min="3" max="3" width="15" style="90" customWidth="1"/>
    <col min="4" max="4" width="14.44140625" style="27" customWidth="1"/>
    <col min="5" max="5" width="15.6640625" style="27" bestFit="1" customWidth="1"/>
    <col min="6" max="16384" width="9" style="27"/>
  </cols>
  <sheetData>
    <row r="1" spans="1:4" ht="18" customHeight="1">
      <c r="A1" s="78" t="s">
        <v>1501</v>
      </c>
      <c r="B1" s="28" t="s">
        <v>890</v>
      </c>
      <c r="C1" s="79" t="s">
        <v>1149</v>
      </c>
      <c r="D1" s="29" t="s">
        <v>86</v>
      </c>
    </row>
    <row r="2" spans="1:4" ht="18" customHeight="1">
      <c r="A2" s="78" t="s">
        <v>889</v>
      </c>
      <c r="B2" s="30"/>
      <c r="C2" s="80"/>
      <c r="D2" s="31"/>
    </row>
    <row r="3" spans="1:4" ht="18" customHeight="1">
      <c r="A3" s="382" t="s">
        <v>891</v>
      </c>
      <c r="B3" s="383">
        <v>4988891020016</v>
      </c>
      <c r="C3" s="81">
        <v>21000</v>
      </c>
      <c r="D3" s="384">
        <f>C3*1.1</f>
        <v>23100.000000000004</v>
      </c>
    </row>
    <row r="4" spans="1:4" ht="18" customHeight="1">
      <c r="A4" s="34" t="s">
        <v>892</v>
      </c>
      <c r="B4" s="35">
        <v>4012700984104</v>
      </c>
      <c r="C4" s="83">
        <f>$C$3</f>
        <v>21000</v>
      </c>
      <c r="D4" s="82">
        <f t="shared" ref="D4:D67" si="0">C4*1.1</f>
        <v>23100.000000000004</v>
      </c>
    </row>
    <row r="5" spans="1:4" ht="18" customHeight="1">
      <c r="A5" s="34" t="s">
        <v>893</v>
      </c>
      <c r="B5" s="35">
        <v>4012700984111</v>
      </c>
      <c r="C5" s="83">
        <f t="shared" ref="C5:C22" si="1">$C$3</f>
        <v>21000</v>
      </c>
      <c r="D5" s="82">
        <f t="shared" si="0"/>
        <v>23100.000000000004</v>
      </c>
    </row>
    <row r="6" spans="1:4" ht="18" customHeight="1">
      <c r="A6" s="34" t="s">
        <v>894</v>
      </c>
      <c r="B6" s="35">
        <v>4012700984128</v>
      </c>
      <c r="C6" s="83">
        <f t="shared" si="1"/>
        <v>21000</v>
      </c>
      <c r="D6" s="82">
        <f t="shared" si="0"/>
        <v>23100.000000000004</v>
      </c>
    </row>
    <row r="7" spans="1:4" ht="18" customHeight="1">
      <c r="A7" s="34" t="s">
        <v>895</v>
      </c>
      <c r="B7" s="35">
        <v>4012700990259</v>
      </c>
      <c r="C7" s="83">
        <f t="shared" si="1"/>
        <v>21000</v>
      </c>
      <c r="D7" s="82">
        <f t="shared" si="0"/>
        <v>23100.000000000004</v>
      </c>
    </row>
    <row r="8" spans="1:4" ht="18" customHeight="1">
      <c r="A8" s="34" t="s">
        <v>896</v>
      </c>
      <c r="B8" s="35">
        <v>4012700990266</v>
      </c>
      <c r="C8" s="83">
        <f t="shared" si="1"/>
        <v>21000</v>
      </c>
      <c r="D8" s="82">
        <f t="shared" si="0"/>
        <v>23100.000000000004</v>
      </c>
    </row>
    <row r="9" spans="1:4" ht="18" customHeight="1">
      <c r="A9" s="34" t="s">
        <v>897</v>
      </c>
      <c r="B9" s="35">
        <v>4012700990273</v>
      </c>
      <c r="C9" s="83">
        <f t="shared" si="1"/>
        <v>21000</v>
      </c>
      <c r="D9" s="82">
        <f t="shared" si="0"/>
        <v>23100.000000000004</v>
      </c>
    </row>
    <row r="10" spans="1:4" ht="18" customHeight="1">
      <c r="A10" s="34" t="s">
        <v>898</v>
      </c>
      <c r="B10" s="35">
        <v>4012700990280</v>
      </c>
      <c r="C10" s="83">
        <f t="shared" si="1"/>
        <v>21000</v>
      </c>
      <c r="D10" s="82">
        <f t="shared" si="0"/>
        <v>23100.000000000004</v>
      </c>
    </row>
    <row r="11" spans="1:4" ht="18" customHeight="1">
      <c r="A11" s="34" t="s">
        <v>899</v>
      </c>
      <c r="B11" s="35">
        <v>4012700808912</v>
      </c>
      <c r="C11" s="83">
        <f t="shared" si="1"/>
        <v>21000</v>
      </c>
      <c r="D11" s="82">
        <f t="shared" si="0"/>
        <v>23100.000000000004</v>
      </c>
    </row>
    <row r="12" spans="1:4" ht="18" customHeight="1">
      <c r="A12" s="34" t="s">
        <v>900</v>
      </c>
      <c r="B12" s="35">
        <v>4012700808929</v>
      </c>
      <c r="C12" s="83">
        <f t="shared" si="1"/>
        <v>21000</v>
      </c>
      <c r="D12" s="82">
        <f t="shared" si="0"/>
        <v>23100.000000000004</v>
      </c>
    </row>
    <row r="13" spans="1:4" ht="18" customHeight="1">
      <c r="A13" s="34" t="s">
        <v>901</v>
      </c>
      <c r="B13" s="35">
        <v>4012700808936</v>
      </c>
      <c r="C13" s="83">
        <f t="shared" si="1"/>
        <v>21000</v>
      </c>
      <c r="D13" s="82">
        <f t="shared" si="0"/>
        <v>23100.000000000004</v>
      </c>
    </row>
    <row r="14" spans="1:4" ht="18" customHeight="1">
      <c r="A14" s="34" t="s">
        <v>902</v>
      </c>
      <c r="B14" s="35">
        <v>4012700808943</v>
      </c>
      <c r="C14" s="83">
        <f t="shared" si="1"/>
        <v>21000</v>
      </c>
      <c r="D14" s="82">
        <f t="shared" si="0"/>
        <v>23100.000000000004</v>
      </c>
    </row>
    <row r="15" spans="1:4" ht="18" customHeight="1">
      <c r="A15" s="36" t="s">
        <v>903</v>
      </c>
      <c r="B15" s="35">
        <v>4012700972095</v>
      </c>
      <c r="C15" s="83">
        <f t="shared" si="1"/>
        <v>21000</v>
      </c>
      <c r="D15" s="82">
        <f t="shared" si="0"/>
        <v>23100.000000000004</v>
      </c>
    </row>
    <row r="16" spans="1:4" ht="18" customHeight="1">
      <c r="A16" s="36" t="s">
        <v>904</v>
      </c>
      <c r="B16" s="35">
        <v>4012700972088</v>
      </c>
      <c r="C16" s="83">
        <f t="shared" si="1"/>
        <v>21000</v>
      </c>
      <c r="D16" s="82">
        <f t="shared" si="0"/>
        <v>23100.000000000004</v>
      </c>
    </row>
    <row r="17" spans="1:4" ht="18" customHeight="1">
      <c r="A17" s="36" t="s">
        <v>905</v>
      </c>
      <c r="B17" s="35">
        <v>4012700971999</v>
      </c>
      <c r="C17" s="83">
        <f t="shared" si="1"/>
        <v>21000</v>
      </c>
      <c r="D17" s="82">
        <f t="shared" si="0"/>
        <v>23100.000000000004</v>
      </c>
    </row>
    <row r="18" spans="1:4" ht="18" customHeight="1">
      <c r="A18" s="36" t="s">
        <v>906</v>
      </c>
      <c r="B18" s="35">
        <v>4012700971951</v>
      </c>
      <c r="C18" s="83">
        <f t="shared" si="1"/>
        <v>21000</v>
      </c>
      <c r="D18" s="82">
        <f t="shared" si="0"/>
        <v>23100.000000000004</v>
      </c>
    </row>
    <row r="19" spans="1:4" ht="18" customHeight="1">
      <c r="A19" s="36" t="s">
        <v>907</v>
      </c>
      <c r="B19" s="35">
        <v>4012700802002</v>
      </c>
      <c r="C19" s="83">
        <f t="shared" si="1"/>
        <v>21000</v>
      </c>
      <c r="D19" s="82">
        <f t="shared" si="0"/>
        <v>23100.000000000004</v>
      </c>
    </row>
    <row r="20" spans="1:4" ht="18" customHeight="1">
      <c r="A20" s="36" t="s">
        <v>908</v>
      </c>
      <c r="B20" s="35">
        <v>4012700802019</v>
      </c>
      <c r="C20" s="83">
        <f t="shared" si="1"/>
        <v>21000</v>
      </c>
      <c r="D20" s="82">
        <f t="shared" si="0"/>
        <v>23100.000000000004</v>
      </c>
    </row>
    <row r="21" spans="1:4" ht="18" customHeight="1">
      <c r="A21" s="36" t="s">
        <v>909</v>
      </c>
      <c r="B21" s="35">
        <v>4012700802026</v>
      </c>
      <c r="C21" s="83">
        <f t="shared" si="1"/>
        <v>21000</v>
      </c>
      <c r="D21" s="82">
        <f t="shared" si="0"/>
        <v>23100.000000000004</v>
      </c>
    </row>
    <row r="22" spans="1:4" ht="18" customHeight="1">
      <c r="A22" s="385" t="s">
        <v>910</v>
      </c>
      <c r="B22" s="386">
        <v>4012700802033</v>
      </c>
      <c r="C22" s="387">
        <f t="shared" si="1"/>
        <v>21000</v>
      </c>
      <c r="D22" s="89">
        <f t="shared" si="0"/>
        <v>23100.000000000004</v>
      </c>
    </row>
    <row r="23" spans="1:4" ht="18" customHeight="1">
      <c r="A23" s="382" t="s">
        <v>911</v>
      </c>
      <c r="B23" s="383">
        <v>4012700930378</v>
      </c>
      <c r="C23" s="388">
        <v>20000</v>
      </c>
      <c r="D23" s="384">
        <f t="shared" si="0"/>
        <v>22000</v>
      </c>
    </row>
    <row r="24" spans="1:4" ht="18" customHeight="1">
      <c r="A24" s="34" t="s">
        <v>912</v>
      </c>
      <c r="B24" s="35">
        <v>4012700930439</v>
      </c>
      <c r="C24" s="83">
        <f>$C$23</f>
        <v>20000</v>
      </c>
      <c r="D24" s="82">
        <f t="shared" si="0"/>
        <v>22000</v>
      </c>
    </row>
    <row r="25" spans="1:4" ht="18" customHeight="1">
      <c r="A25" s="34" t="s">
        <v>913</v>
      </c>
      <c r="B25" s="35">
        <v>4012700930491</v>
      </c>
      <c r="C25" s="83">
        <f t="shared" ref="C25:C30" si="2">$C$23</f>
        <v>20000</v>
      </c>
      <c r="D25" s="82">
        <f t="shared" si="0"/>
        <v>22000</v>
      </c>
    </row>
    <row r="26" spans="1:4" ht="18" customHeight="1">
      <c r="A26" s="34" t="s">
        <v>914</v>
      </c>
      <c r="B26" s="35">
        <v>4012700930538</v>
      </c>
      <c r="C26" s="83">
        <f t="shared" si="2"/>
        <v>20000</v>
      </c>
      <c r="D26" s="82">
        <f t="shared" si="0"/>
        <v>22000</v>
      </c>
    </row>
    <row r="27" spans="1:4" ht="18" customHeight="1">
      <c r="A27" s="36" t="s">
        <v>915</v>
      </c>
      <c r="B27" s="35">
        <v>4012700930712</v>
      </c>
      <c r="C27" s="83">
        <f t="shared" si="2"/>
        <v>20000</v>
      </c>
      <c r="D27" s="82">
        <f t="shared" si="0"/>
        <v>22000</v>
      </c>
    </row>
    <row r="28" spans="1:4" ht="18" customHeight="1">
      <c r="A28" s="36" t="s">
        <v>916</v>
      </c>
      <c r="B28" s="35">
        <v>4012700930743</v>
      </c>
      <c r="C28" s="83">
        <f t="shared" si="2"/>
        <v>20000</v>
      </c>
      <c r="D28" s="82">
        <f t="shared" si="0"/>
        <v>22000</v>
      </c>
    </row>
    <row r="29" spans="1:4" ht="18" customHeight="1">
      <c r="A29" s="36" t="s">
        <v>917</v>
      </c>
      <c r="B29" s="35">
        <v>4012700930866</v>
      </c>
      <c r="C29" s="83">
        <f t="shared" si="2"/>
        <v>20000</v>
      </c>
      <c r="D29" s="82">
        <f t="shared" si="0"/>
        <v>22000</v>
      </c>
    </row>
    <row r="30" spans="1:4" ht="18" customHeight="1">
      <c r="A30" s="385" t="s">
        <v>918</v>
      </c>
      <c r="B30" s="386">
        <v>4012700930903</v>
      </c>
      <c r="C30" s="387">
        <f t="shared" si="2"/>
        <v>20000</v>
      </c>
      <c r="D30" s="89">
        <f t="shared" si="0"/>
        <v>22000</v>
      </c>
    </row>
    <row r="31" spans="1:4" ht="18" customHeight="1">
      <c r="A31" s="389" t="s">
        <v>919</v>
      </c>
      <c r="B31" s="383">
        <v>4012700985477</v>
      </c>
      <c r="C31" s="388">
        <v>58000</v>
      </c>
      <c r="D31" s="384">
        <f t="shared" si="0"/>
        <v>63800.000000000007</v>
      </c>
    </row>
    <row r="32" spans="1:4" ht="18" customHeight="1">
      <c r="A32" s="34" t="s">
        <v>920</v>
      </c>
      <c r="B32" s="35">
        <v>4012700985484</v>
      </c>
      <c r="C32" s="83">
        <f>$C$31</f>
        <v>58000</v>
      </c>
      <c r="D32" s="82">
        <f t="shared" si="0"/>
        <v>63800.000000000007</v>
      </c>
    </row>
    <row r="33" spans="1:4" ht="18" customHeight="1">
      <c r="A33" s="34" t="s">
        <v>921</v>
      </c>
      <c r="B33" s="35">
        <v>4012700985491</v>
      </c>
      <c r="C33" s="83">
        <f t="shared" ref="C33:C66" si="3">$C$31</f>
        <v>58000</v>
      </c>
      <c r="D33" s="82">
        <f t="shared" si="0"/>
        <v>63800.000000000007</v>
      </c>
    </row>
    <row r="34" spans="1:4" ht="18" customHeight="1">
      <c r="A34" s="34" t="s">
        <v>922</v>
      </c>
      <c r="B34" s="35">
        <v>4012700985507</v>
      </c>
      <c r="C34" s="83">
        <f t="shared" si="3"/>
        <v>58000</v>
      </c>
      <c r="D34" s="82">
        <f t="shared" si="0"/>
        <v>63800.000000000007</v>
      </c>
    </row>
    <row r="35" spans="1:4" ht="18" customHeight="1">
      <c r="A35" s="34" t="s">
        <v>923</v>
      </c>
      <c r="B35" s="35">
        <v>4012700985798</v>
      </c>
      <c r="C35" s="83">
        <f t="shared" si="3"/>
        <v>58000</v>
      </c>
      <c r="D35" s="82">
        <f t="shared" si="0"/>
        <v>63800.000000000007</v>
      </c>
    </row>
    <row r="36" spans="1:4" ht="18" customHeight="1">
      <c r="A36" s="34" t="s">
        <v>924</v>
      </c>
      <c r="B36" s="35">
        <v>4012700985842</v>
      </c>
      <c r="C36" s="83">
        <f t="shared" si="3"/>
        <v>58000</v>
      </c>
      <c r="D36" s="82">
        <f t="shared" si="0"/>
        <v>63800.000000000007</v>
      </c>
    </row>
    <row r="37" spans="1:4" ht="18" customHeight="1">
      <c r="A37" s="34" t="s">
        <v>925</v>
      </c>
      <c r="B37" s="35">
        <v>4012700985811</v>
      </c>
      <c r="C37" s="83">
        <f t="shared" si="3"/>
        <v>58000</v>
      </c>
      <c r="D37" s="82">
        <f t="shared" si="0"/>
        <v>63800.000000000007</v>
      </c>
    </row>
    <row r="38" spans="1:4" ht="18" customHeight="1">
      <c r="A38" s="34" t="s">
        <v>926</v>
      </c>
      <c r="B38" s="35">
        <v>4012700985828</v>
      </c>
      <c r="C38" s="83">
        <f t="shared" si="3"/>
        <v>58000</v>
      </c>
      <c r="D38" s="82">
        <f t="shared" si="0"/>
        <v>63800.000000000007</v>
      </c>
    </row>
    <row r="39" spans="1:4" ht="18" customHeight="1">
      <c r="A39" s="34" t="s">
        <v>927</v>
      </c>
      <c r="B39" s="35">
        <v>4012700985958</v>
      </c>
      <c r="C39" s="83">
        <f t="shared" si="3"/>
        <v>58000</v>
      </c>
      <c r="D39" s="82">
        <f t="shared" si="0"/>
        <v>63800.000000000007</v>
      </c>
    </row>
    <row r="40" spans="1:4" ht="18" customHeight="1">
      <c r="A40" s="34" t="s">
        <v>928</v>
      </c>
      <c r="B40" s="35">
        <v>4012700985965</v>
      </c>
      <c r="C40" s="83">
        <f t="shared" si="3"/>
        <v>58000</v>
      </c>
      <c r="D40" s="82">
        <f t="shared" si="0"/>
        <v>63800.000000000007</v>
      </c>
    </row>
    <row r="41" spans="1:4" ht="18" customHeight="1">
      <c r="A41" s="34" t="s">
        <v>929</v>
      </c>
      <c r="B41" s="35">
        <v>4012700985972</v>
      </c>
      <c r="C41" s="83">
        <f t="shared" si="3"/>
        <v>58000</v>
      </c>
      <c r="D41" s="82">
        <f t="shared" si="0"/>
        <v>63800.000000000007</v>
      </c>
    </row>
    <row r="42" spans="1:4" ht="18" customHeight="1">
      <c r="A42" s="34" t="s">
        <v>930</v>
      </c>
      <c r="B42" s="35">
        <v>4012700985989</v>
      </c>
      <c r="C42" s="83">
        <f t="shared" si="3"/>
        <v>58000</v>
      </c>
      <c r="D42" s="82">
        <f t="shared" si="0"/>
        <v>63800.000000000007</v>
      </c>
    </row>
    <row r="43" spans="1:4" ht="18" customHeight="1">
      <c r="A43" s="34" t="s">
        <v>931</v>
      </c>
      <c r="B43" s="35">
        <v>4988891040038</v>
      </c>
      <c r="C43" s="83">
        <f t="shared" si="3"/>
        <v>58000</v>
      </c>
      <c r="D43" s="82">
        <f t="shared" si="0"/>
        <v>63800.000000000007</v>
      </c>
    </row>
    <row r="44" spans="1:4" ht="18" customHeight="1">
      <c r="A44" s="34" t="s">
        <v>932</v>
      </c>
      <c r="B44" s="35">
        <v>4012700925145</v>
      </c>
      <c r="C44" s="83">
        <f t="shared" si="3"/>
        <v>58000</v>
      </c>
      <c r="D44" s="82">
        <f t="shared" si="0"/>
        <v>63800.000000000007</v>
      </c>
    </row>
    <row r="45" spans="1:4" ht="18" customHeight="1">
      <c r="A45" s="34" t="s">
        <v>933</v>
      </c>
      <c r="B45" s="35">
        <v>4012700925152</v>
      </c>
      <c r="C45" s="83">
        <f t="shared" si="3"/>
        <v>58000</v>
      </c>
      <c r="D45" s="82">
        <f t="shared" si="0"/>
        <v>63800.000000000007</v>
      </c>
    </row>
    <row r="46" spans="1:4" ht="18" customHeight="1">
      <c r="A46" s="34" t="s">
        <v>934</v>
      </c>
      <c r="B46" s="35">
        <v>4012700925176</v>
      </c>
      <c r="C46" s="83">
        <f t="shared" si="3"/>
        <v>58000</v>
      </c>
      <c r="D46" s="82">
        <f t="shared" si="0"/>
        <v>63800.000000000007</v>
      </c>
    </row>
    <row r="47" spans="1:4" ht="18" customHeight="1">
      <c r="A47" s="34" t="s">
        <v>935</v>
      </c>
      <c r="B47" s="35">
        <v>4012700935403</v>
      </c>
      <c r="C47" s="83">
        <f t="shared" si="3"/>
        <v>58000</v>
      </c>
      <c r="D47" s="82">
        <f t="shared" si="0"/>
        <v>63800.000000000007</v>
      </c>
    </row>
    <row r="48" spans="1:4" ht="18" customHeight="1">
      <c r="A48" s="34" t="s">
        <v>936</v>
      </c>
      <c r="B48" s="35">
        <v>4012700935502</v>
      </c>
      <c r="C48" s="83">
        <f t="shared" si="3"/>
        <v>58000</v>
      </c>
      <c r="D48" s="82">
        <f t="shared" si="0"/>
        <v>63800.000000000007</v>
      </c>
    </row>
    <row r="49" spans="1:4" ht="18" customHeight="1">
      <c r="A49" s="34" t="s">
        <v>937</v>
      </c>
      <c r="B49" s="35">
        <v>4012700935427</v>
      </c>
      <c r="C49" s="83">
        <f t="shared" si="3"/>
        <v>58000</v>
      </c>
      <c r="D49" s="82">
        <f t="shared" si="0"/>
        <v>63800.000000000007</v>
      </c>
    </row>
    <row r="50" spans="1:4" ht="18" customHeight="1">
      <c r="A50" s="34" t="s">
        <v>938</v>
      </c>
      <c r="B50" s="35">
        <v>4012700935410</v>
      </c>
      <c r="C50" s="83">
        <f t="shared" si="3"/>
        <v>58000</v>
      </c>
      <c r="D50" s="82">
        <f t="shared" si="0"/>
        <v>63800.000000000007</v>
      </c>
    </row>
    <row r="51" spans="1:4" ht="18" customHeight="1">
      <c r="A51" s="34" t="s">
        <v>939</v>
      </c>
      <c r="B51" s="35">
        <v>4012700924544</v>
      </c>
      <c r="C51" s="83">
        <f t="shared" si="3"/>
        <v>58000</v>
      </c>
      <c r="D51" s="82">
        <f t="shared" si="0"/>
        <v>63800.000000000007</v>
      </c>
    </row>
    <row r="52" spans="1:4" ht="18" customHeight="1">
      <c r="A52" s="34" t="s">
        <v>940</v>
      </c>
      <c r="B52" s="35">
        <v>4012700924551</v>
      </c>
      <c r="C52" s="83">
        <f t="shared" si="3"/>
        <v>58000</v>
      </c>
      <c r="D52" s="82">
        <f t="shared" si="0"/>
        <v>63800.000000000007</v>
      </c>
    </row>
    <row r="53" spans="1:4" ht="18" customHeight="1">
      <c r="A53" s="34" t="s">
        <v>941</v>
      </c>
      <c r="B53" s="35">
        <v>4012700924568</v>
      </c>
      <c r="C53" s="83">
        <f t="shared" si="3"/>
        <v>58000</v>
      </c>
      <c r="D53" s="82">
        <f t="shared" si="0"/>
        <v>63800.000000000007</v>
      </c>
    </row>
    <row r="54" spans="1:4" ht="18" customHeight="1">
      <c r="A54" s="34" t="s">
        <v>942</v>
      </c>
      <c r="B54" s="35">
        <v>4012700924445</v>
      </c>
      <c r="C54" s="83">
        <f t="shared" si="3"/>
        <v>58000</v>
      </c>
      <c r="D54" s="82">
        <f t="shared" si="0"/>
        <v>63800.000000000007</v>
      </c>
    </row>
    <row r="55" spans="1:4" ht="18" customHeight="1">
      <c r="A55" s="34" t="s">
        <v>943</v>
      </c>
      <c r="B55" s="35">
        <v>4012700932778</v>
      </c>
      <c r="C55" s="83">
        <f t="shared" si="3"/>
        <v>58000</v>
      </c>
      <c r="D55" s="82">
        <f t="shared" si="0"/>
        <v>63800.000000000007</v>
      </c>
    </row>
    <row r="56" spans="1:4" ht="18" customHeight="1">
      <c r="A56" s="34" t="s">
        <v>944</v>
      </c>
      <c r="B56" s="35">
        <v>4012700932846</v>
      </c>
      <c r="C56" s="83">
        <f t="shared" si="3"/>
        <v>58000</v>
      </c>
      <c r="D56" s="82">
        <f t="shared" si="0"/>
        <v>63800.000000000007</v>
      </c>
    </row>
    <row r="57" spans="1:4" ht="18" customHeight="1">
      <c r="A57" s="34" t="s">
        <v>945</v>
      </c>
      <c r="B57" s="35">
        <v>4012700932853</v>
      </c>
      <c r="C57" s="83">
        <f t="shared" si="3"/>
        <v>58000</v>
      </c>
      <c r="D57" s="82">
        <f t="shared" si="0"/>
        <v>63800.000000000007</v>
      </c>
    </row>
    <row r="58" spans="1:4" ht="18" customHeight="1">
      <c r="A58" s="34" t="s">
        <v>946</v>
      </c>
      <c r="B58" s="35">
        <v>4012700932754</v>
      </c>
      <c r="C58" s="83">
        <f t="shared" si="3"/>
        <v>58000</v>
      </c>
      <c r="D58" s="82">
        <f t="shared" si="0"/>
        <v>63800.000000000007</v>
      </c>
    </row>
    <row r="59" spans="1:4" ht="18" customHeight="1">
      <c r="A59" s="34" t="s">
        <v>947</v>
      </c>
      <c r="B59" s="35">
        <v>4012700803849</v>
      </c>
      <c r="C59" s="83">
        <f t="shared" si="3"/>
        <v>58000</v>
      </c>
      <c r="D59" s="82">
        <f t="shared" si="0"/>
        <v>63800.000000000007</v>
      </c>
    </row>
    <row r="60" spans="1:4" ht="18" customHeight="1">
      <c r="A60" s="34" t="s">
        <v>948</v>
      </c>
      <c r="B60" s="35">
        <v>4012700803856</v>
      </c>
      <c r="C60" s="83">
        <f t="shared" si="3"/>
        <v>58000</v>
      </c>
      <c r="D60" s="82">
        <f t="shared" si="0"/>
        <v>63800.000000000007</v>
      </c>
    </row>
    <row r="61" spans="1:4" ht="18" customHeight="1">
      <c r="A61" s="34" t="s">
        <v>949</v>
      </c>
      <c r="B61" s="35">
        <v>4012700803863</v>
      </c>
      <c r="C61" s="83">
        <f t="shared" si="3"/>
        <v>58000</v>
      </c>
      <c r="D61" s="82">
        <f t="shared" si="0"/>
        <v>63800.000000000007</v>
      </c>
    </row>
    <row r="62" spans="1:4" ht="18" customHeight="1">
      <c r="A62" s="34" t="s">
        <v>950</v>
      </c>
      <c r="B62" s="35">
        <v>4012700803870</v>
      </c>
      <c r="C62" s="83">
        <f t="shared" si="3"/>
        <v>58000</v>
      </c>
      <c r="D62" s="82">
        <f t="shared" si="0"/>
        <v>63800.000000000007</v>
      </c>
    </row>
    <row r="63" spans="1:4" ht="18" customHeight="1">
      <c r="A63" s="34" t="s">
        <v>951</v>
      </c>
      <c r="B63" s="35">
        <v>4012700815552</v>
      </c>
      <c r="C63" s="83">
        <f t="shared" si="3"/>
        <v>58000</v>
      </c>
      <c r="D63" s="82">
        <f t="shared" si="0"/>
        <v>63800.000000000007</v>
      </c>
    </row>
    <row r="64" spans="1:4" ht="18" customHeight="1">
      <c r="A64" s="34" t="s">
        <v>952</v>
      </c>
      <c r="B64" s="35">
        <v>4012700815569</v>
      </c>
      <c r="C64" s="83">
        <f t="shared" si="3"/>
        <v>58000</v>
      </c>
      <c r="D64" s="82">
        <f t="shared" si="0"/>
        <v>63800.000000000007</v>
      </c>
    </row>
    <row r="65" spans="1:4" ht="18" customHeight="1">
      <c r="A65" s="34" t="s">
        <v>953</v>
      </c>
      <c r="B65" s="35">
        <v>4012700815576</v>
      </c>
      <c r="C65" s="83">
        <f t="shared" si="3"/>
        <v>58000</v>
      </c>
      <c r="D65" s="82">
        <f t="shared" si="0"/>
        <v>63800.000000000007</v>
      </c>
    </row>
    <row r="66" spans="1:4" ht="18" customHeight="1">
      <c r="A66" s="390" t="s">
        <v>954</v>
      </c>
      <c r="B66" s="386">
        <v>4012700815583</v>
      </c>
      <c r="C66" s="387">
        <f t="shared" si="3"/>
        <v>58000</v>
      </c>
      <c r="D66" s="89">
        <f t="shared" si="0"/>
        <v>63800.000000000007</v>
      </c>
    </row>
    <row r="67" spans="1:4" ht="18" customHeight="1">
      <c r="A67" s="382" t="s">
        <v>955</v>
      </c>
      <c r="B67" s="383">
        <v>4012700979544</v>
      </c>
      <c r="C67" s="388">
        <v>65000</v>
      </c>
      <c r="D67" s="384">
        <f t="shared" si="0"/>
        <v>71500</v>
      </c>
    </row>
    <row r="68" spans="1:4" ht="18" customHeight="1">
      <c r="A68" s="34" t="s">
        <v>956</v>
      </c>
      <c r="B68" s="35">
        <v>4012700979551</v>
      </c>
      <c r="C68" s="83">
        <f>$C$67</f>
        <v>65000</v>
      </c>
      <c r="D68" s="82">
        <f t="shared" ref="D68:D136" si="4">C68*1.1</f>
        <v>71500</v>
      </c>
    </row>
    <row r="69" spans="1:4" ht="18" customHeight="1">
      <c r="A69" s="34" t="s">
        <v>957</v>
      </c>
      <c r="B69" s="35">
        <v>4012700979568</v>
      </c>
      <c r="C69" s="83">
        <f t="shared" ref="C69:C86" si="5">$C$67</f>
        <v>65000</v>
      </c>
      <c r="D69" s="82">
        <f t="shared" si="4"/>
        <v>71500</v>
      </c>
    </row>
    <row r="70" spans="1:4" ht="18" customHeight="1">
      <c r="A70" s="34" t="s">
        <v>958</v>
      </c>
      <c r="B70" s="35">
        <v>4012700979575</v>
      </c>
      <c r="C70" s="83">
        <f t="shared" si="5"/>
        <v>65000</v>
      </c>
      <c r="D70" s="82">
        <f t="shared" si="4"/>
        <v>71500</v>
      </c>
    </row>
    <row r="71" spans="1:4" ht="18" customHeight="1">
      <c r="A71" s="34" t="s">
        <v>959</v>
      </c>
      <c r="B71" s="35">
        <v>4012700979438</v>
      </c>
      <c r="C71" s="83">
        <f t="shared" si="5"/>
        <v>65000</v>
      </c>
      <c r="D71" s="82">
        <f t="shared" si="4"/>
        <v>71500</v>
      </c>
    </row>
    <row r="72" spans="1:4" ht="18" customHeight="1">
      <c r="A72" s="34" t="s">
        <v>960</v>
      </c>
      <c r="B72" s="35">
        <v>4012700979445</v>
      </c>
      <c r="C72" s="83">
        <f t="shared" si="5"/>
        <v>65000</v>
      </c>
      <c r="D72" s="82">
        <f t="shared" si="4"/>
        <v>71500</v>
      </c>
    </row>
    <row r="73" spans="1:4" ht="18" customHeight="1">
      <c r="A73" s="34" t="s">
        <v>961</v>
      </c>
      <c r="B73" s="35">
        <v>4012700979452</v>
      </c>
      <c r="C73" s="83">
        <f t="shared" si="5"/>
        <v>65000</v>
      </c>
      <c r="D73" s="82">
        <f t="shared" si="4"/>
        <v>71500</v>
      </c>
    </row>
    <row r="74" spans="1:4" ht="18" customHeight="1">
      <c r="A74" s="34" t="s">
        <v>962</v>
      </c>
      <c r="B74" s="35">
        <v>4012700979469</v>
      </c>
      <c r="C74" s="83">
        <f t="shared" si="5"/>
        <v>65000</v>
      </c>
      <c r="D74" s="82">
        <f t="shared" si="4"/>
        <v>71500</v>
      </c>
    </row>
    <row r="75" spans="1:4" ht="18" customHeight="1">
      <c r="A75" s="34" t="s">
        <v>963</v>
      </c>
      <c r="B75" s="35">
        <v>4012700988157</v>
      </c>
      <c r="C75" s="83">
        <f t="shared" si="5"/>
        <v>65000</v>
      </c>
      <c r="D75" s="82">
        <f t="shared" si="4"/>
        <v>71500</v>
      </c>
    </row>
    <row r="76" spans="1:4" ht="18" customHeight="1">
      <c r="A76" s="34" t="s">
        <v>964</v>
      </c>
      <c r="B76" s="35">
        <v>4012700988164</v>
      </c>
      <c r="C76" s="83">
        <f t="shared" si="5"/>
        <v>65000</v>
      </c>
      <c r="D76" s="82">
        <f t="shared" si="4"/>
        <v>71500</v>
      </c>
    </row>
    <row r="77" spans="1:4" ht="18" customHeight="1">
      <c r="A77" s="34" t="s">
        <v>965</v>
      </c>
      <c r="B77" s="35">
        <v>4012700988171</v>
      </c>
      <c r="C77" s="83">
        <f t="shared" si="5"/>
        <v>65000</v>
      </c>
      <c r="D77" s="82">
        <f t="shared" si="4"/>
        <v>71500</v>
      </c>
    </row>
    <row r="78" spans="1:4" ht="18" customHeight="1">
      <c r="A78" s="34" t="s">
        <v>966</v>
      </c>
      <c r="B78" s="35">
        <v>4012700988188</v>
      </c>
      <c r="C78" s="83">
        <f t="shared" si="5"/>
        <v>65000</v>
      </c>
      <c r="D78" s="82">
        <f t="shared" si="4"/>
        <v>71500</v>
      </c>
    </row>
    <row r="79" spans="1:4" ht="18" customHeight="1">
      <c r="A79" s="37" t="s">
        <v>967</v>
      </c>
      <c r="B79" s="35">
        <v>4012700928900</v>
      </c>
      <c r="C79" s="83">
        <f t="shared" si="5"/>
        <v>65000</v>
      </c>
      <c r="D79" s="82">
        <f t="shared" si="4"/>
        <v>71500</v>
      </c>
    </row>
    <row r="80" spans="1:4" ht="18" customHeight="1">
      <c r="A80" s="37" t="s">
        <v>968</v>
      </c>
      <c r="B80" s="35">
        <v>4012700928870</v>
      </c>
      <c r="C80" s="83">
        <f t="shared" si="5"/>
        <v>65000</v>
      </c>
      <c r="D80" s="82">
        <f t="shared" si="4"/>
        <v>71500</v>
      </c>
    </row>
    <row r="81" spans="1:4" ht="18" customHeight="1">
      <c r="A81" s="37" t="s">
        <v>969</v>
      </c>
      <c r="B81" s="35">
        <v>4012700928917</v>
      </c>
      <c r="C81" s="83">
        <f t="shared" si="5"/>
        <v>65000</v>
      </c>
      <c r="D81" s="82">
        <f t="shared" si="4"/>
        <v>71500</v>
      </c>
    </row>
    <row r="82" spans="1:4" ht="18" customHeight="1">
      <c r="A82" s="37" t="s">
        <v>970</v>
      </c>
      <c r="B82" s="35">
        <v>4012700928887</v>
      </c>
      <c r="C82" s="83">
        <f t="shared" si="5"/>
        <v>65000</v>
      </c>
      <c r="D82" s="82">
        <f t="shared" si="4"/>
        <v>71500</v>
      </c>
    </row>
    <row r="83" spans="1:4" ht="18" customHeight="1">
      <c r="A83" s="36" t="s">
        <v>971</v>
      </c>
      <c r="B83" s="35">
        <v>4012700813657</v>
      </c>
      <c r="C83" s="83">
        <f t="shared" si="5"/>
        <v>65000</v>
      </c>
      <c r="D83" s="82">
        <f t="shared" si="4"/>
        <v>71500</v>
      </c>
    </row>
    <row r="84" spans="1:4" ht="18" customHeight="1">
      <c r="A84" s="36" t="s">
        <v>972</v>
      </c>
      <c r="B84" s="35">
        <v>4012700813664</v>
      </c>
      <c r="C84" s="83">
        <f t="shared" si="5"/>
        <v>65000</v>
      </c>
      <c r="D84" s="82">
        <f t="shared" si="4"/>
        <v>71500</v>
      </c>
    </row>
    <row r="85" spans="1:4" ht="18" customHeight="1">
      <c r="A85" s="36" t="s">
        <v>973</v>
      </c>
      <c r="B85" s="35">
        <v>4012700813671</v>
      </c>
      <c r="C85" s="83">
        <f t="shared" si="5"/>
        <v>65000</v>
      </c>
      <c r="D85" s="82">
        <f t="shared" si="4"/>
        <v>71500</v>
      </c>
    </row>
    <row r="86" spans="1:4" ht="18" customHeight="1">
      <c r="A86" s="385" t="s">
        <v>974</v>
      </c>
      <c r="B86" s="386">
        <v>4012700813688</v>
      </c>
      <c r="C86" s="387">
        <f t="shared" si="5"/>
        <v>65000</v>
      </c>
      <c r="D86" s="89">
        <f t="shared" si="4"/>
        <v>71500</v>
      </c>
    </row>
    <row r="87" spans="1:4" ht="18" customHeight="1">
      <c r="A87" s="382" t="s">
        <v>975</v>
      </c>
      <c r="B87" s="383">
        <v>4012700927804</v>
      </c>
      <c r="C87" s="388">
        <v>190000</v>
      </c>
      <c r="D87" s="384">
        <f t="shared" si="4"/>
        <v>209000.00000000003</v>
      </c>
    </row>
    <row r="88" spans="1:4" ht="18" customHeight="1">
      <c r="A88" s="34" t="s">
        <v>976</v>
      </c>
      <c r="B88" s="35">
        <v>4012700927811</v>
      </c>
      <c r="C88" s="83">
        <f>$C$87</f>
        <v>190000</v>
      </c>
      <c r="D88" s="82">
        <f t="shared" si="4"/>
        <v>209000.00000000003</v>
      </c>
    </row>
    <row r="89" spans="1:4" ht="18" customHeight="1">
      <c r="A89" s="34" t="s">
        <v>977</v>
      </c>
      <c r="B89" s="35">
        <v>4012700927828</v>
      </c>
      <c r="C89" s="83">
        <f t="shared" ref="C89:C90" si="6">$C$87</f>
        <v>190000</v>
      </c>
      <c r="D89" s="82">
        <f t="shared" si="4"/>
        <v>209000.00000000003</v>
      </c>
    </row>
    <row r="90" spans="1:4" ht="18" customHeight="1">
      <c r="A90" s="390" t="s">
        <v>978</v>
      </c>
      <c r="B90" s="386">
        <v>4012700927835</v>
      </c>
      <c r="C90" s="387">
        <f t="shared" si="6"/>
        <v>190000</v>
      </c>
      <c r="D90" s="89">
        <f t="shared" si="4"/>
        <v>209000.00000000003</v>
      </c>
    </row>
    <row r="91" spans="1:4" ht="18" customHeight="1">
      <c r="A91" s="389" t="s">
        <v>979</v>
      </c>
      <c r="B91" s="383">
        <v>4012700986139</v>
      </c>
      <c r="C91" s="388">
        <v>90000</v>
      </c>
      <c r="D91" s="384">
        <f t="shared" si="4"/>
        <v>99000.000000000015</v>
      </c>
    </row>
    <row r="92" spans="1:4" ht="18" customHeight="1">
      <c r="A92" s="37" t="s">
        <v>980</v>
      </c>
      <c r="B92" s="35">
        <v>4012700986146</v>
      </c>
      <c r="C92" s="83">
        <f>$C$91</f>
        <v>90000</v>
      </c>
      <c r="D92" s="82">
        <f t="shared" si="4"/>
        <v>99000.000000000015</v>
      </c>
    </row>
    <row r="93" spans="1:4" ht="18" customHeight="1">
      <c r="A93" s="37" t="s">
        <v>981</v>
      </c>
      <c r="B93" s="35">
        <v>4012700986153</v>
      </c>
      <c r="C93" s="83">
        <f t="shared" ref="C93:C125" si="7">$C$91</f>
        <v>90000</v>
      </c>
      <c r="D93" s="82">
        <f t="shared" si="4"/>
        <v>99000.000000000015</v>
      </c>
    </row>
    <row r="94" spans="1:4" ht="18" customHeight="1">
      <c r="A94" s="37" t="s">
        <v>982</v>
      </c>
      <c r="B94" s="35">
        <v>4012700986160</v>
      </c>
      <c r="C94" s="83">
        <f t="shared" si="7"/>
        <v>90000</v>
      </c>
      <c r="D94" s="82">
        <f t="shared" si="4"/>
        <v>99000.000000000015</v>
      </c>
    </row>
    <row r="95" spans="1:4" ht="18" customHeight="1">
      <c r="A95" s="37" t="s">
        <v>983</v>
      </c>
      <c r="B95" s="35">
        <v>4012700986177</v>
      </c>
      <c r="C95" s="83">
        <f t="shared" si="7"/>
        <v>90000</v>
      </c>
      <c r="D95" s="82">
        <f t="shared" si="4"/>
        <v>99000.000000000015</v>
      </c>
    </row>
    <row r="96" spans="1:4" ht="18" customHeight="1">
      <c r="A96" s="37" t="s">
        <v>984</v>
      </c>
      <c r="B96" s="35">
        <v>4012700986511</v>
      </c>
      <c r="C96" s="83">
        <f t="shared" si="7"/>
        <v>90000</v>
      </c>
      <c r="D96" s="82">
        <f t="shared" si="4"/>
        <v>99000.000000000015</v>
      </c>
    </row>
    <row r="97" spans="1:4" ht="18" customHeight="1">
      <c r="A97" s="37" t="s">
        <v>985</v>
      </c>
      <c r="B97" s="35">
        <v>4012700986528</v>
      </c>
      <c r="C97" s="83">
        <f t="shared" si="7"/>
        <v>90000</v>
      </c>
      <c r="D97" s="82">
        <f t="shared" si="4"/>
        <v>99000.000000000015</v>
      </c>
    </row>
    <row r="98" spans="1:4" ht="18" customHeight="1">
      <c r="A98" s="37" t="s">
        <v>986</v>
      </c>
      <c r="B98" s="35">
        <v>4012700986535</v>
      </c>
      <c r="C98" s="83">
        <f t="shared" si="7"/>
        <v>90000</v>
      </c>
      <c r="D98" s="82">
        <f t="shared" si="4"/>
        <v>99000.000000000015</v>
      </c>
    </row>
    <row r="99" spans="1:4" ht="18" customHeight="1">
      <c r="A99" s="37" t="s">
        <v>987</v>
      </c>
      <c r="B99" s="35">
        <v>4012700986542</v>
      </c>
      <c r="C99" s="83">
        <f t="shared" si="7"/>
        <v>90000</v>
      </c>
      <c r="D99" s="82">
        <f t="shared" si="4"/>
        <v>99000.000000000015</v>
      </c>
    </row>
    <row r="100" spans="1:4" ht="18" customHeight="1">
      <c r="A100" s="37" t="s">
        <v>988</v>
      </c>
      <c r="B100" s="35">
        <v>4012700986559</v>
      </c>
      <c r="C100" s="83">
        <f t="shared" si="7"/>
        <v>90000</v>
      </c>
      <c r="D100" s="82">
        <f t="shared" si="4"/>
        <v>99000.000000000015</v>
      </c>
    </row>
    <row r="101" spans="1:4" ht="18" customHeight="1">
      <c r="A101" s="37" t="s">
        <v>989</v>
      </c>
      <c r="B101" s="35">
        <v>4012700986719</v>
      </c>
      <c r="C101" s="83">
        <f t="shared" si="7"/>
        <v>90000</v>
      </c>
      <c r="D101" s="82">
        <f t="shared" si="4"/>
        <v>99000.000000000015</v>
      </c>
    </row>
    <row r="102" spans="1:4" ht="18" customHeight="1">
      <c r="A102" s="37" t="s">
        <v>990</v>
      </c>
      <c r="B102" s="35">
        <v>4012700986726</v>
      </c>
      <c r="C102" s="83">
        <f t="shared" si="7"/>
        <v>90000</v>
      </c>
      <c r="D102" s="82">
        <f t="shared" si="4"/>
        <v>99000.000000000015</v>
      </c>
    </row>
    <row r="103" spans="1:4" ht="18" customHeight="1">
      <c r="A103" s="37" t="s">
        <v>991</v>
      </c>
      <c r="B103" s="35">
        <v>4012700986733</v>
      </c>
      <c r="C103" s="83">
        <f t="shared" si="7"/>
        <v>90000</v>
      </c>
      <c r="D103" s="82">
        <f t="shared" si="4"/>
        <v>99000.000000000015</v>
      </c>
    </row>
    <row r="104" spans="1:4" ht="18" customHeight="1">
      <c r="A104" s="37" t="s">
        <v>992</v>
      </c>
      <c r="B104" s="35">
        <v>4012700986740</v>
      </c>
      <c r="C104" s="83">
        <f t="shared" si="7"/>
        <v>90000</v>
      </c>
      <c r="D104" s="82">
        <f t="shared" si="4"/>
        <v>99000.000000000015</v>
      </c>
    </row>
    <row r="105" spans="1:4" ht="18" customHeight="1">
      <c r="A105" s="37" t="s">
        <v>993</v>
      </c>
      <c r="B105" s="35">
        <v>4012700986757</v>
      </c>
      <c r="C105" s="83">
        <f t="shared" si="7"/>
        <v>90000</v>
      </c>
      <c r="D105" s="82">
        <f t="shared" si="4"/>
        <v>99000.000000000015</v>
      </c>
    </row>
    <row r="106" spans="1:4" ht="18" customHeight="1">
      <c r="A106" s="37" t="s">
        <v>1502</v>
      </c>
      <c r="B106" s="35">
        <v>4012700816658</v>
      </c>
      <c r="C106" s="83">
        <f t="shared" si="7"/>
        <v>90000</v>
      </c>
      <c r="D106" s="82">
        <f t="shared" si="4"/>
        <v>99000.000000000015</v>
      </c>
    </row>
    <row r="107" spans="1:4" ht="18" customHeight="1">
      <c r="A107" s="37" t="s">
        <v>1503</v>
      </c>
      <c r="B107" s="35">
        <v>4012700816665</v>
      </c>
      <c r="C107" s="83">
        <f t="shared" si="7"/>
        <v>90000</v>
      </c>
      <c r="D107" s="82">
        <f t="shared" si="4"/>
        <v>99000.000000000015</v>
      </c>
    </row>
    <row r="108" spans="1:4" ht="18" customHeight="1">
      <c r="A108" s="37" t="s">
        <v>1504</v>
      </c>
      <c r="B108" s="35">
        <v>4012700816672</v>
      </c>
      <c r="C108" s="83">
        <f t="shared" si="7"/>
        <v>90000</v>
      </c>
      <c r="D108" s="82">
        <f t="shared" si="4"/>
        <v>99000.000000000015</v>
      </c>
    </row>
    <row r="109" spans="1:4" ht="18" customHeight="1">
      <c r="A109" s="37" t="s">
        <v>1505</v>
      </c>
      <c r="B109" s="35">
        <v>4012700816689</v>
      </c>
      <c r="C109" s="83">
        <f t="shared" si="7"/>
        <v>90000</v>
      </c>
      <c r="D109" s="82">
        <f t="shared" si="4"/>
        <v>99000.000000000015</v>
      </c>
    </row>
    <row r="110" spans="1:4" ht="18" customHeight="1">
      <c r="A110" s="37" t="s">
        <v>1506</v>
      </c>
      <c r="B110" s="35">
        <v>4988891800359</v>
      </c>
      <c r="C110" s="83">
        <f t="shared" si="7"/>
        <v>90000</v>
      </c>
      <c r="D110" s="82">
        <f t="shared" si="4"/>
        <v>99000.000000000015</v>
      </c>
    </row>
    <row r="111" spans="1:4" ht="18" customHeight="1">
      <c r="A111" s="37" t="s">
        <v>994</v>
      </c>
      <c r="B111" s="35">
        <v>4012700925480</v>
      </c>
      <c r="C111" s="83">
        <f t="shared" si="7"/>
        <v>90000</v>
      </c>
      <c r="D111" s="82">
        <f t="shared" si="4"/>
        <v>99000.000000000015</v>
      </c>
    </row>
    <row r="112" spans="1:4" ht="18" customHeight="1">
      <c r="A112" s="37" t="s">
        <v>995</v>
      </c>
      <c r="B112" s="35">
        <v>4012700925527</v>
      </c>
      <c r="C112" s="83">
        <f t="shared" si="7"/>
        <v>90000</v>
      </c>
      <c r="D112" s="82">
        <f t="shared" si="4"/>
        <v>99000.000000000015</v>
      </c>
    </row>
    <row r="113" spans="1:4" ht="18" customHeight="1">
      <c r="A113" s="37" t="s">
        <v>996</v>
      </c>
      <c r="B113" s="35">
        <v>4012700925572</v>
      </c>
      <c r="C113" s="83">
        <f t="shared" si="7"/>
        <v>90000</v>
      </c>
      <c r="D113" s="82">
        <f t="shared" si="4"/>
        <v>99000.000000000015</v>
      </c>
    </row>
    <row r="114" spans="1:4" ht="18" customHeight="1">
      <c r="A114" s="37" t="s">
        <v>997</v>
      </c>
      <c r="B114" s="35">
        <v>4012700925466</v>
      </c>
      <c r="C114" s="83">
        <f t="shared" si="7"/>
        <v>90000</v>
      </c>
      <c r="D114" s="82">
        <f t="shared" si="4"/>
        <v>99000.000000000015</v>
      </c>
    </row>
    <row r="115" spans="1:4" ht="18" customHeight="1">
      <c r="A115" s="37" t="s">
        <v>998</v>
      </c>
      <c r="B115" s="35">
        <v>4012700925473</v>
      </c>
      <c r="C115" s="83">
        <f t="shared" si="7"/>
        <v>90000</v>
      </c>
      <c r="D115" s="82">
        <f t="shared" si="4"/>
        <v>99000.000000000015</v>
      </c>
    </row>
    <row r="116" spans="1:4" ht="18" customHeight="1">
      <c r="A116" s="36" t="s">
        <v>999</v>
      </c>
      <c r="B116" s="35">
        <v>4012700933508</v>
      </c>
      <c r="C116" s="83">
        <f t="shared" si="7"/>
        <v>90000</v>
      </c>
      <c r="D116" s="82">
        <f t="shared" si="4"/>
        <v>99000.000000000015</v>
      </c>
    </row>
    <row r="117" spans="1:4" ht="18" customHeight="1">
      <c r="A117" s="36" t="s">
        <v>1000</v>
      </c>
      <c r="B117" s="35">
        <v>4012700933492</v>
      </c>
      <c r="C117" s="83">
        <f t="shared" si="7"/>
        <v>90000</v>
      </c>
      <c r="D117" s="82">
        <f t="shared" si="4"/>
        <v>99000.000000000015</v>
      </c>
    </row>
    <row r="118" spans="1:4" ht="18" customHeight="1">
      <c r="A118" s="36" t="s">
        <v>1001</v>
      </c>
      <c r="B118" s="35">
        <v>4012700933485</v>
      </c>
      <c r="C118" s="83">
        <f t="shared" si="7"/>
        <v>90000</v>
      </c>
      <c r="D118" s="82">
        <f t="shared" si="4"/>
        <v>99000.000000000015</v>
      </c>
    </row>
    <row r="119" spans="1:4" ht="18" customHeight="1">
      <c r="A119" s="36" t="s">
        <v>1002</v>
      </c>
      <c r="B119" s="35">
        <v>4012700933522</v>
      </c>
      <c r="C119" s="83">
        <f t="shared" si="7"/>
        <v>90000</v>
      </c>
      <c r="D119" s="82">
        <f t="shared" si="4"/>
        <v>99000.000000000015</v>
      </c>
    </row>
    <row r="120" spans="1:4" ht="18" customHeight="1">
      <c r="A120" s="36" t="s">
        <v>1003</v>
      </c>
      <c r="B120" s="35">
        <v>4012700933515</v>
      </c>
      <c r="C120" s="83">
        <f t="shared" si="7"/>
        <v>90000</v>
      </c>
      <c r="D120" s="82">
        <f t="shared" si="4"/>
        <v>99000.000000000015</v>
      </c>
    </row>
    <row r="121" spans="1:4" ht="18" customHeight="1">
      <c r="A121" s="36" t="s">
        <v>1004</v>
      </c>
      <c r="B121" s="35">
        <v>4012700957658</v>
      </c>
      <c r="C121" s="83">
        <f t="shared" si="7"/>
        <v>90000</v>
      </c>
      <c r="D121" s="82">
        <f t="shared" si="4"/>
        <v>99000.000000000015</v>
      </c>
    </row>
    <row r="122" spans="1:4" ht="18" customHeight="1">
      <c r="A122" s="36" t="s">
        <v>1005</v>
      </c>
      <c r="B122" s="35">
        <v>4012700957665</v>
      </c>
      <c r="C122" s="83">
        <f t="shared" si="7"/>
        <v>90000</v>
      </c>
      <c r="D122" s="82">
        <f t="shared" si="4"/>
        <v>99000.000000000015</v>
      </c>
    </row>
    <row r="123" spans="1:4" ht="18" customHeight="1">
      <c r="A123" s="36" t="s">
        <v>1006</v>
      </c>
      <c r="B123" s="35">
        <v>4012700957672</v>
      </c>
      <c r="C123" s="83">
        <f t="shared" si="7"/>
        <v>90000</v>
      </c>
      <c r="D123" s="82">
        <f t="shared" si="4"/>
        <v>99000.000000000015</v>
      </c>
    </row>
    <row r="124" spans="1:4" ht="18" customHeight="1">
      <c r="A124" s="36" t="s">
        <v>1007</v>
      </c>
      <c r="B124" s="35">
        <v>4012700957689</v>
      </c>
      <c r="C124" s="83">
        <f t="shared" si="7"/>
        <v>90000</v>
      </c>
      <c r="D124" s="82">
        <f t="shared" si="4"/>
        <v>99000.000000000015</v>
      </c>
    </row>
    <row r="125" spans="1:4" ht="18" customHeight="1">
      <c r="A125" s="385" t="s">
        <v>1008</v>
      </c>
      <c r="B125" s="391">
        <v>4988891806153</v>
      </c>
      <c r="C125" s="387">
        <f t="shared" si="7"/>
        <v>90000</v>
      </c>
      <c r="D125" s="89">
        <f t="shared" si="4"/>
        <v>99000.000000000015</v>
      </c>
    </row>
    <row r="126" spans="1:4" ht="18" customHeight="1">
      <c r="A126" s="382" t="s">
        <v>1009</v>
      </c>
      <c r="B126" s="383">
        <v>4012700924582</v>
      </c>
      <c r="C126" s="388">
        <v>270000</v>
      </c>
      <c r="D126" s="384">
        <f t="shared" si="4"/>
        <v>297000</v>
      </c>
    </row>
    <row r="127" spans="1:4" ht="18" customHeight="1">
      <c r="A127" s="34" t="s">
        <v>1010</v>
      </c>
      <c r="B127" s="35">
        <v>4012700924599</v>
      </c>
      <c r="C127" s="83">
        <f>$C$126</f>
        <v>270000</v>
      </c>
      <c r="D127" s="82">
        <f t="shared" si="4"/>
        <v>297000</v>
      </c>
    </row>
    <row r="128" spans="1:4" ht="18" customHeight="1">
      <c r="A128" s="34" t="s">
        <v>1011</v>
      </c>
      <c r="B128" s="35">
        <v>4012700921383</v>
      </c>
      <c r="C128" s="83">
        <f t="shared" ref="C128:C130" si="8">$C$126</f>
        <v>270000</v>
      </c>
      <c r="D128" s="82">
        <f t="shared" si="4"/>
        <v>297000</v>
      </c>
    </row>
    <row r="129" spans="1:5" ht="18" customHeight="1">
      <c r="A129" s="34" t="s">
        <v>1012</v>
      </c>
      <c r="B129" s="35">
        <v>4012700924612</v>
      </c>
      <c r="C129" s="83">
        <f t="shared" si="8"/>
        <v>270000</v>
      </c>
      <c r="D129" s="82">
        <f t="shared" si="4"/>
        <v>297000</v>
      </c>
    </row>
    <row r="130" spans="1:5" ht="18" customHeight="1">
      <c r="A130" s="390" t="s">
        <v>1013</v>
      </c>
      <c r="B130" s="386">
        <v>4012700955449</v>
      </c>
      <c r="C130" s="387">
        <f t="shared" si="8"/>
        <v>270000</v>
      </c>
      <c r="D130" s="89">
        <f t="shared" si="4"/>
        <v>297000</v>
      </c>
      <c r="E130" s="38"/>
    </row>
    <row r="131" spans="1:5" ht="18" customHeight="1">
      <c r="A131" s="382" t="s">
        <v>1014</v>
      </c>
      <c r="B131" s="383">
        <v>4012700987372</v>
      </c>
      <c r="C131" s="388">
        <v>110000</v>
      </c>
      <c r="D131" s="384">
        <f t="shared" si="4"/>
        <v>121000.00000000001</v>
      </c>
    </row>
    <row r="132" spans="1:5" ht="18" customHeight="1">
      <c r="A132" s="34" t="s">
        <v>1015</v>
      </c>
      <c r="B132" s="35">
        <v>4012700987389</v>
      </c>
      <c r="C132" s="83">
        <f>$C$131</f>
        <v>110000</v>
      </c>
      <c r="D132" s="82">
        <f t="shared" si="4"/>
        <v>121000.00000000001</v>
      </c>
    </row>
    <row r="133" spans="1:5" ht="18" customHeight="1">
      <c r="A133" s="34" t="s">
        <v>1016</v>
      </c>
      <c r="B133" s="35">
        <v>4012700987396</v>
      </c>
      <c r="C133" s="83">
        <f t="shared" ref="C133:C140" si="9">$C$131</f>
        <v>110000</v>
      </c>
      <c r="D133" s="82">
        <f t="shared" si="4"/>
        <v>121000.00000000001</v>
      </c>
    </row>
    <row r="134" spans="1:5" ht="18" customHeight="1">
      <c r="A134" s="34" t="s">
        <v>1017</v>
      </c>
      <c r="B134" s="35">
        <v>4012700987402</v>
      </c>
      <c r="C134" s="83">
        <f t="shared" si="9"/>
        <v>110000</v>
      </c>
      <c r="D134" s="82">
        <f t="shared" si="4"/>
        <v>121000.00000000001</v>
      </c>
    </row>
    <row r="135" spans="1:5" ht="18" customHeight="1">
      <c r="A135" s="34" t="s">
        <v>1018</v>
      </c>
      <c r="B135" s="35">
        <v>4012700987419</v>
      </c>
      <c r="C135" s="83">
        <f t="shared" si="9"/>
        <v>110000</v>
      </c>
      <c r="D135" s="82">
        <f t="shared" si="4"/>
        <v>121000.00000000001</v>
      </c>
    </row>
    <row r="136" spans="1:5" ht="18" customHeight="1">
      <c r="A136" s="34" t="s">
        <v>1019</v>
      </c>
      <c r="B136" s="35">
        <v>4012700987570</v>
      </c>
      <c r="C136" s="83">
        <f t="shared" si="9"/>
        <v>110000</v>
      </c>
      <c r="D136" s="82">
        <f t="shared" si="4"/>
        <v>121000.00000000001</v>
      </c>
    </row>
    <row r="137" spans="1:5" ht="18" customHeight="1">
      <c r="A137" s="34" t="s">
        <v>1020</v>
      </c>
      <c r="B137" s="35">
        <v>4012700987587</v>
      </c>
      <c r="C137" s="83">
        <f t="shared" si="9"/>
        <v>110000</v>
      </c>
      <c r="D137" s="82">
        <f t="shared" ref="D137:D181" si="10">C137*1.1</f>
        <v>121000.00000000001</v>
      </c>
    </row>
    <row r="138" spans="1:5" ht="18" customHeight="1">
      <c r="A138" s="34" t="s">
        <v>1021</v>
      </c>
      <c r="B138" s="35">
        <v>4012700987594</v>
      </c>
      <c r="C138" s="83">
        <f t="shared" si="9"/>
        <v>110000</v>
      </c>
      <c r="D138" s="82">
        <f t="shared" si="10"/>
        <v>121000.00000000001</v>
      </c>
    </row>
    <row r="139" spans="1:5" ht="18" customHeight="1">
      <c r="A139" s="34" t="s">
        <v>1022</v>
      </c>
      <c r="B139" s="35">
        <v>4012700987600</v>
      </c>
      <c r="C139" s="83">
        <f t="shared" si="9"/>
        <v>110000</v>
      </c>
      <c r="D139" s="82">
        <f t="shared" si="10"/>
        <v>121000.00000000001</v>
      </c>
    </row>
    <row r="140" spans="1:5" ht="18" customHeight="1">
      <c r="A140" s="390" t="s">
        <v>1023</v>
      </c>
      <c r="B140" s="386">
        <v>4012700987617</v>
      </c>
      <c r="C140" s="387">
        <f t="shared" si="9"/>
        <v>110000</v>
      </c>
      <c r="D140" s="89">
        <f t="shared" si="10"/>
        <v>121000.00000000001</v>
      </c>
    </row>
    <row r="141" spans="1:5" ht="18" customHeight="1">
      <c r="A141" s="84" t="s">
        <v>1024</v>
      </c>
      <c r="B141" s="30"/>
      <c r="C141" s="85"/>
      <c r="D141" s="86"/>
    </row>
    <row r="142" spans="1:5" ht="18" customHeight="1">
      <c r="A142" s="382" t="s">
        <v>1025</v>
      </c>
      <c r="B142" s="383">
        <v>4012700991959</v>
      </c>
      <c r="C142" s="388">
        <v>18000</v>
      </c>
      <c r="D142" s="384">
        <f t="shared" si="10"/>
        <v>19800</v>
      </c>
    </row>
    <row r="143" spans="1:5" ht="18" customHeight="1">
      <c r="A143" s="34" t="s">
        <v>1026</v>
      </c>
      <c r="B143" s="35">
        <v>4012700991966</v>
      </c>
      <c r="C143" s="83">
        <f>$C$142</f>
        <v>18000</v>
      </c>
      <c r="D143" s="82">
        <f t="shared" si="10"/>
        <v>19800</v>
      </c>
    </row>
    <row r="144" spans="1:5" ht="18" customHeight="1">
      <c r="A144" s="34" t="s">
        <v>1027</v>
      </c>
      <c r="B144" s="35">
        <v>4012700809025</v>
      </c>
      <c r="C144" s="83">
        <f t="shared" ref="C144:C146" si="11">$C$142</f>
        <v>18000</v>
      </c>
      <c r="D144" s="82">
        <f t="shared" si="10"/>
        <v>19800</v>
      </c>
    </row>
    <row r="145" spans="1:4" ht="18" customHeight="1">
      <c r="A145" s="34" t="s">
        <v>1028</v>
      </c>
      <c r="B145" s="35">
        <v>4012700971876</v>
      </c>
      <c r="C145" s="83">
        <f t="shared" si="11"/>
        <v>18000</v>
      </c>
      <c r="D145" s="82">
        <f t="shared" si="10"/>
        <v>19800</v>
      </c>
    </row>
    <row r="146" spans="1:4" ht="18" customHeight="1">
      <c r="A146" s="390" t="s">
        <v>1029</v>
      </c>
      <c r="B146" s="386">
        <v>4012700802040</v>
      </c>
      <c r="C146" s="387">
        <f t="shared" si="11"/>
        <v>18000</v>
      </c>
      <c r="D146" s="89">
        <f t="shared" si="10"/>
        <v>19800</v>
      </c>
    </row>
    <row r="147" spans="1:4" ht="18" customHeight="1">
      <c r="A147" s="382" t="s">
        <v>1030</v>
      </c>
      <c r="B147" s="383">
        <v>4012700987785</v>
      </c>
      <c r="C147" s="388">
        <v>32000</v>
      </c>
      <c r="D147" s="384">
        <f t="shared" si="10"/>
        <v>35200</v>
      </c>
    </row>
    <row r="148" spans="1:4" ht="18" customHeight="1">
      <c r="A148" s="37" t="s">
        <v>1031</v>
      </c>
      <c r="B148" s="35">
        <v>4012700987792</v>
      </c>
      <c r="C148" s="83">
        <f>$C$147</f>
        <v>32000</v>
      </c>
      <c r="D148" s="82">
        <f t="shared" si="10"/>
        <v>35200</v>
      </c>
    </row>
    <row r="149" spans="1:4" ht="18" customHeight="1">
      <c r="A149" s="37" t="s">
        <v>1032</v>
      </c>
      <c r="B149" s="35">
        <v>4012700987808</v>
      </c>
      <c r="C149" s="83">
        <f t="shared" ref="C149:C155" si="12">$C$147</f>
        <v>32000</v>
      </c>
      <c r="D149" s="82">
        <f t="shared" si="10"/>
        <v>35200</v>
      </c>
    </row>
    <row r="150" spans="1:4" ht="18" customHeight="1">
      <c r="A150" s="34" t="s">
        <v>1033</v>
      </c>
      <c r="B150" s="35">
        <v>4012700925282</v>
      </c>
      <c r="C150" s="83">
        <f t="shared" si="12"/>
        <v>32000</v>
      </c>
      <c r="D150" s="82">
        <f t="shared" si="10"/>
        <v>35200</v>
      </c>
    </row>
    <row r="151" spans="1:4" ht="18" customHeight="1">
      <c r="A151" s="36" t="s">
        <v>1034</v>
      </c>
      <c r="B151" s="35">
        <v>4012700935373</v>
      </c>
      <c r="C151" s="83">
        <f t="shared" si="12"/>
        <v>32000</v>
      </c>
      <c r="D151" s="82">
        <f t="shared" si="10"/>
        <v>35200</v>
      </c>
    </row>
    <row r="152" spans="1:4" ht="18" customHeight="1">
      <c r="A152" s="37" t="s">
        <v>1035</v>
      </c>
      <c r="B152" s="35">
        <v>4012700926234</v>
      </c>
      <c r="C152" s="83">
        <f t="shared" si="12"/>
        <v>32000</v>
      </c>
      <c r="D152" s="82">
        <f t="shared" si="10"/>
        <v>35200</v>
      </c>
    </row>
    <row r="153" spans="1:4" ht="18" customHeight="1">
      <c r="A153" s="36" t="s">
        <v>1036</v>
      </c>
      <c r="B153" s="35">
        <v>4012700932716</v>
      </c>
      <c r="C153" s="83">
        <f t="shared" si="12"/>
        <v>32000</v>
      </c>
      <c r="D153" s="82">
        <f t="shared" si="10"/>
        <v>35200</v>
      </c>
    </row>
    <row r="154" spans="1:4" ht="18" customHeight="1">
      <c r="A154" s="36" t="s">
        <v>1507</v>
      </c>
      <c r="B154" s="35">
        <v>4012700803719</v>
      </c>
      <c r="C154" s="83">
        <f t="shared" si="12"/>
        <v>32000</v>
      </c>
      <c r="D154" s="82">
        <f t="shared" si="10"/>
        <v>35200</v>
      </c>
    </row>
    <row r="155" spans="1:4" ht="18" customHeight="1">
      <c r="A155" s="385" t="s">
        <v>1508</v>
      </c>
      <c r="B155" s="386">
        <v>4012700815590</v>
      </c>
      <c r="C155" s="387">
        <f t="shared" si="12"/>
        <v>32000</v>
      </c>
      <c r="D155" s="89">
        <f t="shared" si="10"/>
        <v>35200</v>
      </c>
    </row>
    <row r="156" spans="1:4" ht="18" customHeight="1">
      <c r="A156" s="382" t="s">
        <v>1037</v>
      </c>
      <c r="B156" s="383">
        <v>4012700979629</v>
      </c>
      <c r="C156" s="388">
        <v>45000</v>
      </c>
      <c r="D156" s="384">
        <f t="shared" si="10"/>
        <v>49500.000000000007</v>
      </c>
    </row>
    <row r="157" spans="1:4" ht="18" customHeight="1">
      <c r="A157" s="34" t="s">
        <v>1038</v>
      </c>
      <c r="B157" s="35">
        <v>4012700979513</v>
      </c>
      <c r="C157" s="83">
        <f>$C$156</f>
        <v>45000</v>
      </c>
      <c r="D157" s="82">
        <f t="shared" si="10"/>
        <v>49500.000000000007</v>
      </c>
    </row>
    <row r="158" spans="1:4" ht="18" customHeight="1">
      <c r="A158" s="34" t="s">
        <v>1039</v>
      </c>
      <c r="B158" s="35">
        <v>4012700988379</v>
      </c>
      <c r="C158" s="83">
        <f t="shared" ref="C158:C160" si="13">$C$156</f>
        <v>45000</v>
      </c>
      <c r="D158" s="82">
        <f t="shared" si="10"/>
        <v>49500.000000000007</v>
      </c>
    </row>
    <row r="159" spans="1:4" ht="18" customHeight="1">
      <c r="A159" s="34" t="s">
        <v>1040</v>
      </c>
      <c r="B159" s="35">
        <v>4012700928931</v>
      </c>
      <c r="C159" s="83">
        <f t="shared" si="13"/>
        <v>45000</v>
      </c>
      <c r="D159" s="82">
        <f t="shared" si="10"/>
        <v>49500.000000000007</v>
      </c>
    </row>
    <row r="160" spans="1:4" ht="18" customHeight="1">
      <c r="A160" s="390" t="s">
        <v>1509</v>
      </c>
      <c r="B160" s="386">
        <v>4012700813695</v>
      </c>
      <c r="C160" s="387">
        <f t="shared" si="13"/>
        <v>45000</v>
      </c>
      <c r="D160" s="89">
        <f t="shared" si="10"/>
        <v>49500.000000000007</v>
      </c>
    </row>
    <row r="161" spans="1:4" ht="18" customHeight="1">
      <c r="A161" s="389" t="s">
        <v>1041</v>
      </c>
      <c r="B161" s="383">
        <v>4012700987822</v>
      </c>
      <c r="C161" s="388">
        <v>55000</v>
      </c>
      <c r="D161" s="384">
        <f t="shared" si="10"/>
        <v>60500.000000000007</v>
      </c>
    </row>
    <row r="162" spans="1:4" ht="18" customHeight="1">
      <c r="A162" s="34" t="s">
        <v>1042</v>
      </c>
      <c r="B162" s="35">
        <v>4012700987839</v>
      </c>
      <c r="C162" s="83">
        <f>$C$161</f>
        <v>55000</v>
      </c>
      <c r="D162" s="82">
        <f t="shared" si="10"/>
        <v>60500.000000000007</v>
      </c>
    </row>
    <row r="163" spans="1:4" ht="18" customHeight="1">
      <c r="A163" s="34" t="s">
        <v>1043</v>
      </c>
      <c r="B163" s="35">
        <v>4012700987846</v>
      </c>
      <c r="C163" s="83">
        <f t="shared" ref="C163:C167" si="14">$C$161</f>
        <v>55000</v>
      </c>
      <c r="D163" s="82">
        <f t="shared" si="10"/>
        <v>60500.000000000007</v>
      </c>
    </row>
    <row r="164" spans="1:4" ht="18" customHeight="1">
      <c r="A164" s="34" t="s">
        <v>1510</v>
      </c>
      <c r="B164" s="35">
        <v>4012700816696</v>
      </c>
      <c r="C164" s="83">
        <f t="shared" si="14"/>
        <v>55000</v>
      </c>
      <c r="D164" s="82">
        <f t="shared" si="10"/>
        <v>60500.000000000007</v>
      </c>
    </row>
    <row r="165" spans="1:4" ht="18" customHeight="1">
      <c r="A165" s="37" t="s">
        <v>1044</v>
      </c>
      <c r="B165" s="35">
        <v>4012700926371</v>
      </c>
      <c r="C165" s="83">
        <f t="shared" si="14"/>
        <v>55000</v>
      </c>
      <c r="D165" s="82">
        <f t="shared" si="10"/>
        <v>60500.000000000007</v>
      </c>
    </row>
    <row r="166" spans="1:4" ht="18" customHeight="1">
      <c r="A166" s="36" t="s">
        <v>1045</v>
      </c>
      <c r="B166" s="35">
        <v>4012700933690</v>
      </c>
      <c r="C166" s="83">
        <f t="shared" si="14"/>
        <v>55000</v>
      </c>
      <c r="D166" s="82">
        <f t="shared" si="10"/>
        <v>60500.000000000007</v>
      </c>
    </row>
    <row r="167" spans="1:4" ht="18" customHeight="1">
      <c r="A167" s="385" t="s">
        <v>1511</v>
      </c>
      <c r="B167" s="386">
        <v>4012700957511</v>
      </c>
      <c r="C167" s="387">
        <f t="shared" si="14"/>
        <v>55000</v>
      </c>
      <c r="D167" s="89">
        <f t="shared" si="10"/>
        <v>60500.000000000007</v>
      </c>
    </row>
    <row r="168" spans="1:4" ht="18" customHeight="1">
      <c r="A168" s="78" t="s">
        <v>1512</v>
      </c>
      <c r="B168" s="30"/>
      <c r="C168" s="85"/>
      <c r="D168" s="86"/>
    </row>
    <row r="169" spans="1:4" ht="18" customHeight="1">
      <c r="A169" s="32" t="s">
        <v>1046</v>
      </c>
      <c r="B169" s="33">
        <v>4012700985378</v>
      </c>
      <c r="C169" s="83">
        <v>32000</v>
      </c>
      <c r="D169" s="82">
        <f t="shared" si="10"/>
        <v>35200</v>
      </c>
    </row>
    <row r="170" spans="1:4" ht="18" customHeight="1">
      <c r="A170" s="34" t="s">
        <v>1047</v>
      </c>
      <c r="B170" s="35">
        <v>4012700985385</v>
      </c>
      <c r="C170" s="83">
        <f>$C$169</f>
        <v>32000</v>
      </c>
      <c r="D170" s="82">
        <f t="shared" si="10"/>
        <v>35200</v>
      </c>
    </row>
    <row r="171" spans="1:4" ht="18" customHeight="1">
      <c r="A171" s="34" t="s">
        <v>1048</v>
      </c>
      <c r="B171" s="35">
        <v>4012700985392</v>
      </c>
      <c r="C171" s="83">
        <f t="shared" ref="C171:C173" si="15">$C$169</f>
        <v>32000</v>
      </c>
      <c r="D171" s="82">
        <f t="shared" si="10"/>
        <v>35200</v>
      </c>
    </row>
    <row r="172" spans="1:4" ht="18" customHeight="1">
      <c r="A172" s="34" t="s">
        <v>1049</v>
      </c>
      <c r="B172" s="35">
        <v>4012700925299</v>
      </c>
      <c r="C172" s="83">
        <f t="shared" si="15"/>
        <v>32000</v>
      </c>
      <c r="D172" s="82">
        <f t="shared" si="10"/>
        <v>35200</v>
      </c>
    </row>
    <row r="173" spans="1:4" ht="18" customHeight="1">
      <c r="A173" s="34" t="s">
        <v>1050</v>
      </c>
      <c r="B173" s="35">
        <v>4012700935366</v>
      </c>
      <c r="C173" s="83">
        <f t="shared" si="15"/>
        <v>32000</v>
      </c>
      <c r="D173" s="82">
        <f t="shared" si="10"/>
        <v>35200</v>
      </c>
    </row>
    <row r="174" spans="1:4" ht="18" customHeight="1">
      <c r="A174" s="78" t="s">
        <v>1051</v>
      </c>
      <c r="B174" s="30"/>
      <c r="C174" s="85"/>
      <c r="D174" s="86"/>
    </row>
    <row r="175" spans="1:4" ht="18" customHeight="1">
      <c r="A175" s="382" t="s">
        <v>1052</v>
      </c>
      <c r="B175" s="383">
        <v>4012700987952</v>
      </c>
      <c r="C175" s="388">
        <v>38000</v>
      </c>
      <c r="D175" s="384">
        <f t="shared" si="10"/>
        <v>41800</v>
      </c>
    </row>
    <row r="176" spans="1:4" ht="18" customHeight="1">
      <c r="A176" s="34" t="s">
        <v>1053</v>
      </c>
      <c r="B176" s="35">
        <v>4012700987969</v>
      </c>
      <c r="C176" s="83">
        <f>$C$175</f>
        <v>38000</v>
      </c>
      <c r="D176" s="82">
        <f t="shared" si="10"/>
        <v>41800</v>
      </c>
    </row>
    <row r="177" spans="1:4" ht="18" customHeight="1">
      <c r="A177" s="34" t="s">
        <v>1054</v>
      </c>
      <c r="B177" s="35">
        <v>4012700987976</v>
      </c>
      <c r="C177" s="83">
        <f t="shared" ref="C177:C178" si="16">$C$175</f>
        <v>38000</v>
      </c>
      <c r="D177" s="82">
        <f t="shared" si="10"/>
        <v>41800</v>
      </c>
    </row>
    <row r="178" spans="1:4" ht="18" customHeight="1">
      <c r="A178" s="390" t="s">
        <v>1055</v>
      </c>
      <c r="B178" s="386">
        <v>4012700925305</v>
      </c>
      <c r="C178" s="387">
        <f t="shared" si="16"/>
        <v>38000</v>
      </c>
      <c r="D178" s="89">
        <f t="shared" si="10"/>
        <v>41800</v>
      </c>
    </row>
    <row r="179" spans="1:4" ht="18" customHeight="1">
      <c r="A179" s="32" t="s">
        <v>1056</v>
      </c>
      <c r="B179" s="33">
        <v>4012700987983</v>
      </c>
      <c r="C179" s="83">
        <v>63000</v>
      </c>
      <c r="D179" s="82">
        <f t="shared" si="10"/>
        <v>69300</v>
      </c>
    </row>
    <row r="180" spans="1:4" ht="18" customHeight="1">
      <c r="A180" s="34" t="s">
        <v>1057</v>
      </c>
      <c r="B180" s="35">
        <v>4012700987990</v>
      </c>
      <c r="C180" s="83">
        <f>$C$179</f>
        <v>63000</v>
      </c>
      <c r="D180" s="82">
        <f t="shared" si="10"/>
        <v>69300</v>
      </c>
    </row>
    <row r="181" spans="1:4" ht="18" customHeight="1">
      <c r="A181" s="34" t="s">
        <v>1058</v>
      </c>
      <c r="B181" s="35">
        <v>4012700988003</v>
      </c>
      <c r="C181" s="83">
        <f>$C$179</f>
        <v>63000</v>
      </c>
      <c r="D181" s="82">
        <f t="shared" si="10"/>
        <v>69300</v>
      </c>
    </row>
    <row r="182" spans="1:4" ht="18" customHeight="1">
      <c r="A182" s="78" t="s">
        <v>889</v>
      </c>
      <c r="B182" s="30"/>
      <c r="C182" s="85"/>
      <c r="D182" s="86"/>
    </row>
    <row r="183" spans="1:4" ht="18" customHeight="1">
      <c r="A183" s="382" t="s">
        <v>1059</v>
      </c>
      <c r="B183" s="392">
        <v>4012700940872</v>
      </c>
      <c r="C183" s="388">
        <v>1700</v>
      </c>
      <c r="D183" s="384">
        <f t="shared" ref="D183:D246" si="17">C183*1.1</f>
        <v>1870.0000000000002</v>
      </c>
    </row>
    <row r="184" spans="1:4" ht="18" customHeight="1">
      <c r="A184" s="34" t="s">
        <v>1060</v>
      </c>
      <c r="B184" s="42">
        <v>4012700940889</v>
      </c>
      <c r="C184" s="83">
        <f>$C$183</f>
        <v>1700</v>
      </c>
      <c r="D184" s="82">
        <f t="shared" si="17"/>
        <v>1870.0000000000002</v>
      </c>
    </row>
    <row r="185" spans="1:4" ht="18" customHeight="1">
      <c r="A185" s="34" t="s">
        <v>1061</v>
      </c>
      <c r="B185" s="42">
        <v>4012700924889</v>
      </c>
      <c r="C185" s="83">
        <f t="shared" ref="C185:C190" si="18">$C$183</f>
        <v>1700</v>
      </c>
      <c r="D185" s="82">
        <f t="shared" si="17"/>
        <v>1870.0000000000002</v>
      </c>
    </row>
    <row r="186" spans="1:4" ht="18" customHeight="1">
      <c r="A186" s="390" t="s">
        <v>1062</v>
      </c>
      <c r="B186" s="393">
        <v>4012700970961</v>
      </c>
      <c r="C186" s="387">
        <f t="shared" si="18"/>
        <v>1700</v>
      </c>
      <c r="D186" s="89">
        <f t="shared" si="17"/>
        <v>1870.0000000000002</v>
      </c>
    </row>
    <row r="187" spans="1:4" ht="18" customHeight="1">
      <c r="A187" s="32" t="s">
        <v>1063</v>
      </c>
      <c r="B187" s="41">
        <v>4012700940919</v>
      </c>
      <c r="C187" s="83">
        <f t="shared" si="18"/>
        <v>1700</v>
      </c>
      <c r="D187" s="82">
        <f t="shared" si="17"/>
        <v>1870.0000000000002</v>
      </c>
    </row>
    <row r="188" spans="1:4" ht="18" customHeight="1">
      <c r="A188" s="34" t="s">
        <v>1064</v>
      </c>
      <c r="B188" s="42">
        <v>4012700940926</v>
      </c>
      <c r="C188" s="83">
        <f t="shared" si="18"/>
        <v>1700</v>
      </c>
      <c r="D188" s="82">
        <f t="shared" si="17"/>
        <v>1870.0000000000002</v>
      </c>
    </row>
    <row r="189" spans="1:4" ht="18" customHeight="1">
      <c r="A189" s="34" t="s">
        <v>1065</v>
      </c>
      <c r="B189" s="42">
        <v>4012700924896</v>
      </c>
      <c r="C189" s="83">
        <f t="shared" si="18"/>
        <v>1700</v>
      </c>
      <c r="D189" s="82">
        <f t="shared" si="17"/>
        <v>1870.0000000000002</v>
      </c>
    </row>
    <row r="190" spans="1:4" ht="18" customHeight="1">
      <c r="A190" s="39" t="s">
        <v>1066</v>
      </c>
      <c r="B190" s="394">
        <v>4012700970978</v>
      </c>
      <c r="C190" s="83">
        <f t="shared" si="18"/>
        <v>1700</v>
      </c>
      <c r="D190" s="82">
        <f t="shared" si="17"/>
        <v>1870.0000000000002</v>
      </c>
    </row>
    <row r="191" spans="1:4" ht="18" customHeight="1">
      <c r="A191" s="78" t="s">
        <v>1067</v>
      </c>
      <c r="B191" s="30"/>
      <c r="C191" s="85"/>
      <c r="D191" s="86"/>
    </row>
    <row r="192" spans="1:4" ht="18" customHeight="1">
      <c r="A192" s="395" t="s">
        <v>31</v>
      </c>
      <c r="B192" s="33">
        <v>4012700923400</v>
      </c>
      <c r="C192" s="83">
        <v>6000</v>
      </c>
      <c r="D192" s="82">
        <f t="shared" si="17"/>
        <v>6600.0000000000009</v>
      </c>
    </row>
    <row r="193" spans="1:4" ht="18" customHeight="1">
      <c r="A193" s="36" t="s">
        <v>32</v>
      </c>
      <c r="B193" s="35">
        <v>4012700923523</v>
      </c>
      <c r="C193" s="83">
        <f>$C$192</f>
        <v>6000</v>
      </c>
      <c r="D193" s="82">
        <f t="shared" si="17"/>
        <v>6600.0000000000009</v>
      </c>
    </row>
    <row r="194" spans="1:4" ht="18" customHeight="1">
      <c r="A194" s="36" t="s">
        <v>1068</v>
      </c>
      <c r="B194" s="35">
        <v>4988891270145</v>
      </c>
      <c r="C194" s="83">
        <f>$C$192</f>
        <v>6000</v>
      </c>
      <c r="D194" s="82">
        <f t="shared" si="17"/>
        <v>6600.0000000000009</v>
      </c>
    </row>
    <row r="195" spans="1:4" ht="18" customHeight="1">
      <c r="A195" s="36" t="s">
        <v>33</v>
      </c>
      <c r="B195" s="35">
        <v>4012700923417</v>
      </c>
      <c r="C195" s="83">
        <v>8000</v>
      </c>
      <c r="D195" s="82">
        <f t="shared" si="17"/>
        <v>8800</v>
      </c>
    </row>
    <row r="196" spans="1:4" ht="18" customHeight="1">
      <c r="A196" s="36" t="s">
        <v>34</v>
      </c>
      <c r="B196" s="35">
        <v>4012700923721</v>
      </c>
      <c r="C196" s="83">
        <f>$C$195</f>
        <v>8000</v>
      </c>
      <c r="D196" s="82">
        <f t="shared" si="17"/>
        <v>8800</v>
      </c>
    </row>
    <row r="197" spans="1:4" ht="18" customHeight="1">
      <c r="A197" s="36" t="s">
        <v>1069</v>
      </c>
      <c r="B197" s="35">
        <v>4988891270244</v>
      </c>
      <c r="C197" s="83">
        <f t="shared" ref="C197:C199" si="19">$C$195</f>
        <v>8000</v>
      </c>
      <c r="D197" s="82">
        <f t="shared" si="17"/>
        <v>8800</v>
      </c>
    </row>
    <row r="198" spans="1:4" ht="18" customHeight="1">
      <c r="A198" s="43" t="s">
        <v>1070</v>
      </c>
      <c r="B198" s="35" t="s">
        <v>1071</v>
      </c>
      <c r="C198" s="83">
        <f t="shared" si="19"/>
        <v>8000</v>
      </c>
      <c r="D198" s="82">
        <f t="shared" si="17"/>
        <v>8800</v>
      </c>
    </row>
    <row r="199" spans="1:4" ht="18" customHeight="1">
      <c r="A199" s="43" t="s">
        <v>1072</v>
      </c>
      <c r="B199" s="35" t="s">
        <v>1073</v>
      </c>
      <c r="C199" s="83">
        <f t="shared" si="19"/>
        <v>8000</v>
      </c>
      <c r="D199" s="82">
        <f t="shared" si="17"/>
        <v>8800</v>
      </c>
    </row>
    <row r="200" spans="1:4" ht="18" customHeight="1">
      <c r="A200" s="36" t="s">
        <v>35</v>
      </c>
      <c r="B200" s="35">
        <v>4012700923431</v>
      </c>
      <c r="C200" s="83">
        <v>10000</v>
      </c>
      <c r="D200" s="82">
        <f t="shared" si="17"/>
        <v>11000</v>
      </c>
    </row>
    <row r="201" spans="1:4" ht="18" customHeight="1">
      <c r="A201" s="36" t="s">
        <v>36</v>
      </c>
      <c r="B201" s="35">
        <v>4012700924094</v>
      </c>
      <c r="C201" s="83">
        <f>$C$200</f>
        <v>10000</v>
      </c>
      <c r="D201" s="82">
        <f t="shared" si="17"/>
        <v>11000</v>
      </c>
    </row>
    <row r="202" spans="1:4" ht="18" customHeight="1">
      <c r="A202" s="36" t="s">
        <v>1074</v>
      </c>
      <c r="B202" s="35">
        <v>4988891270343</v>
      </c>
      <c r="C202" s="83">
        <f t="shared" ref="C202:C204" si="20">$C$200</f>
        <v>10000</v>
      </c>
      <c r="D202" s="82">
        <f t="shared" si="17"/>
        <v>11000</v>
      </c>
    </row>
    <row r="203" spans="1:4" ht="18" customHeight="1">
      <c r="A203" s="43" t="s">
        <v>1075</v>
      </c>
      <c r="B203" s="35" t="s">
        <v>1076</v>
      </c>
      <c r="C203" s="83">
        <f t="shared" si="20"/>
        <v>10000</v>
      </c>
      <c r="D203" s="82">
        <f t="shared" si="17"/>
        <v>11000</v>
      </c>
    </row>
    <row r="204" spans="1:4" ht="18" customHeight="1">
      <c r="A204" s="43" t="s">
        <v>1077</v>
      </c>
      <c r="B204" s="35" t="s">
        <v>1078</v>
      </c>
      <c r="C204" s="83">
        <f t="shared" si="20"/>
        <v>10000</v>
      </c>
      <c r="D204" s="82">
        <f t="shared" si="17"/>
        <v>11000</v>
      </c>
    </row>
    <row r="205" spans="1:4" ht="18" customHeight="1">
      <c r="A205" s="36" t="s">
        <v>37</v>
      </c>
      <c r="B205" s="35">
        <v>4988891784109</v>
      </c>
      <c r="C205" s="83">
        <v>12000</v>
      </c>
      <c r="D205" s="82">
        <f t="shared" si="17"/>
        <v>13200.000000000002</v>
      </c>
    </row>
    <row r="206" spans="1:4" ht="18" customHeight="1">
      <c r="A206" s="36" t="s">
        <v>38</v>
      </c>
      <c r="B206" s="35">
        <v>4988891785106</v>
      </c>
      <c r="C206" s="83">
        <v>14000</v>
      </c>
      <c r="D206" s="82">
        <f t="shared" si="17"/>
        <v>15400.000000000002</v>
      </c>
    </row>
    <row r="207" spans="1:4" ht="18" customHeight="1">
      <c r="A207" s="36" t="s">
        <v>39</v>
      </c>
      <c r="B207" s="35">
        <v>4988891783102</v>
      </c>
      <c r="C207" s="83">
        <v>8000</v>
      </c>
      <c r="D207" s="82">
        <f t="shared" si="17"/>
        <v>8800</v>
      </c>
    </row>
    <row r="208" spans="1:4" ht="18" customHeight="1">
      <c r="A208" s="36" t="s">
        <v>40</v>
      </c>
      <c r="B208" s="35">
        <v>4012700924193</v>
      </c>
      <c r="C208" s="83">
        <v>10000</v>
      </c>
      <c r="D208" s="82">
        <f t="shared" si="17"/>
        <v>11000</v>
      </c>
    </row>
    <row r="209" spans="1:4" ht="18" customHeight="1">
      <c r="A209" s="36" t="s">
        <v>41</v>
      </c>
      <c r="B209" s="35">
        <v>4988891799301</v>
      </c>
      <c r="C209" s="83">
        <v>10000</v>
      </c>
      <c r="D209" s="82">
        <f t="shared" si="17"/>
        <v>11000</v>
      </c>
    </row>
    <row r="210" spans="1:4" ht="18" customHeight="1">
      <c r="A210" s="36" t="s">
        <v>1513</v>
      </c>
      <c r="B210" s="35">
        <v>4012700958020</v>
      </c>
      <c r="C210" s="83">
        <v>10000</v>
      </c>
      <c r="D210" s="82">
        <f t="shared" si="17"/>
        <v>11000</v>
      </c>
    </row>
    <row r="211" spans="1:4" ht="18" customHeight="1">
      <c r="A211" s="36" t="s">
        <v>42</v>
      </c>
      <c r="B211" s="35">
        <v>4988891790605</v>
      </c>
      <c r="C211" s="83">
        <v>15000</v>
      </c>
      <c r="D211" s="82">
        <f t="shared" si="17"/>
        <v>16500</v>
      </c>
    </row>
    <row r="212" spans="1:4" ht="18" customHeight="1">
      <c r="A212" s="36" t="s">
        <v>43</v>
      </c>
      <c r="B212" s="35">
        <v>4988891791008</v>
      </c>
      <c r="C212" s="83">
        <v>20000</v>
      </c>
      <c r="D212" s="82">
        <f t="shared" si="17"/>
        <v>22000</v>
      </c>
    </row>
    <row r="213" spans="1:4" ht="18" customHeight="1">
      <c r="A213" s="396" t="s">
        <v>44</v>
      </c>
      <c r="B213" s="40">
        <v>4988891792005</v>
      </c>
      <c r="C213" s="83">
        <v>25000</v>
      </c>
      <c r="D213" s="82">
        <f t="shared" si="17"/>
        <v>27500.000000000004</v>
      </c>
    </row>
    <row r="214" spans="1:4" ht="18" customHeight="1">
      <c r="A214" s="78" t="s">
        <v>1514</v>
      </c>
      <c r="B214" s="30"/>
      <c r="C214" s="85"/>
      <c r="D214" s="86"/>
    </row>
    <row r="215" spans="1:4" ht="18" customHeight="1">
      <c r="A215" s="382" t="s">
        <v>45</v>
      </c>
      <c r="B215" s="383">
        <v>4012700329141</v>
      </c>
      <c r="C215" s="388">
        <v>1500</v>
      </c>
      <c r="D215" s="384">
        <f t="shared" si="17"/>
        <v>1650.0000000000002</v>
      </c>
    </row>
    <row r="216" spans="1:4" ht="18" customHeight="1">
      <c r="A216" s="34" t="s">
        <v>46</v>
      </c>
      <c r="B216" s="35">
        <v>4012700329158</v>
      </c>
      <c r="C216" s="83">
        <f>$C$215</f>
        <v>1500</v>
      </c>
      <c r="D216" s="82">
        <f t="shared" si="17"/>
        <v>1650.0000000000002</v>
      </c>
    </row>
    <row r="217" spans="1:4" ht="18" customHeight="1">
      <c r="A217" s="34" t="s">
        <v>47</v>
      </c>
      <c r="B217" s="35">
        <v>4012700329134</v>
      </c>
      <c r="C217" s="83">
        <f t="shared" ref="C217:C224" si="21">$C$215</f>
        <v>1500</v>
      </c>
      <c r="D217" s="82">
        <f t="shared" si="17"/>
        <v>1650.0000000000002</v>
      </c>
    </row>
    <row r="218" spans="1:4" ht="18" customHeight="1">
      <c r="A218" s="34" t="s">
        <v>48</v>
      </c>
      <c r="B218" s="35">
        <v>4012700329202</v>
      </c>
      <c r="C218" s="83">
        <f t="shared" si="21"/>
        <v>1500</v>
      </c>
      <c r="D218" s="82">
        <f t="shared" si="17"/>
        <v>1650.0000000000002</v>
      </c>
    </row>
    <row r="219" spans="1:4" ht="18" customHeight="1">
      <c r="A219" s="34" t="s">
        <v>49</v>
      </c>
      <c r="B219" s="35">
        <v>4012700329165</v>
      </c>
      <c r="C219" s="83">
        <f t="shared" si="21"/>
        <v>1500</v>
      </c>
      <c r="D219" s="82">
        <f t="shared" si="17"/>
        <v>1650.0000000000002</v>
      </c>
    </row>
    <row r="220" spans="1:4" ht="18" customHeight="1">
      <c r="A220" s="34" t="s">
        <v>50</v>
      </c>
      <c r="B220" s="35">
        <v>4012700329172</v>
      </c>
      <c r="C220" s="83">
        <f t="shared" si="21"/>
        <v>1500</v>
      </c>
      <c r="D220" s="82">
        <f t="shared" si="17"/>
        <v>1650.0000000000002</v>
      </c>
    </row>
    <row r="221" spans="1:4" ht="18" customHeight="1">
      <c r="A221" s="34" t="s">
        <v>1079</v>
      </c>
      <c r="B221" s="35">
        <v>4012700300065</v>
      </c>
      <c r="C221" s="83">
        <f t="shared" si="21"/>
        <v>1500</v>
      </c>
      <c r="D221" s="82">
        <f t="shared" si="17"/>
        <v>1650.0000000000002</v>
      </c>
    </row>
    <row r="222" spans="1:4" ht="18" customHeight="1">
      <c r="A222" s="34" t="s">
        <v>51</v>
      </c>
      <c r="B222" s="35">
        <v>4012700329196</v>
      </c>
      <c r="C222" s="83">
        <f t="shared" si="21"/>
        <v>1500</v>
      </c>
      <c r="D222" s="82">
        <f t="shared" si="17"/>
        <v>1650.0000000000002</v>
      </c>
    </row>
    <row r="223" spans="1:4" ht="18" customHeight="1">
      <c r="A223" s="34" t="s">
        <v>52</v>
      </c>
      <c r="B223" s="35">
        <v>4012700329189</v>
      </c>
      <c r="C223" s="83">
        <f t="shared" si="21"/>
        <v>1500</v>
      </c>
      <c r="D223" s="82">
        <f t="shared" si="17"/>
        <v>1650.0000000000002</v>
      </c>
    </row>
    <row r="224" spans="1:4" ht="18" customHeight="1">
      <c r="A224" s="390" t="s">
        <v>1515</v>
      </c>
      <c r="B224" s="386">
        <v>4012700301352</v>
      </c>
      <c r="C224" s="387">
        <f t="shared" si="21"/>
        <v>1500</v>
      </c>
      <c r="D224" s="89">
        <f t="shared" si="17"/>
        <v>1650.0000000000002</v>
      </c>
    </row>
    <row r="225" spans="1:4" ht="18" customHeight="1">
      <c r="A225" s="32" t="s">
        <v>1516</v>
      </c>
      <c r="B225" s="33">
        <v>4012700344878</v>
      </c>
      <c r="C225" s="83">
        <v>1500</v>
      </c>
      <c r="D225" s="82">
        <f t="shared" si="17"/>
        <v>1650.0000000000002</v>
      </c>
    </row>
    <row r="226" spans="1:4" ht="18" customHeight="1">
      <c r="A226" s="39" t="s">
        <v>1517</v>
      </c>
      <c r="B226" s="40">
        <v>4012700339584</v>
      </c>
      <c r="C226" s="83">
        <f>C225</f>
        <v>1500</v>
      </c>
      <c r="D226" s="82">
        <f t="shared" si="17"/>
        <v>1650.0000000000002</v>
      </c>
    </row>
    <row r="227" spans="1:4" ht="18" customHeight="1">
      <c r="A227" s="382" t="s">
        <v>53</v>
      </c>
      <c r="B227" s="383">
        <v>4012700339409</v>
      </c>
      <c r="C227" s="388">
        <v>2900</v>
      </c>
      <c r="D227" s="384">
        <f t="shared" si="17"/>
        <v>3190.0000000000005</v>
      </c>
    </row>
    <row r="228" spans="1:4" ht="18" customHeight="1">
      <c r="A228" s="34" t="s">
        <v>54</v>
      </c>
      <c r="B228" s="35">
        <v>4012700339393</v>
      </c>
      <c r="C228" s="83">
        <f>$C$227</f>
        <v>2900</v>
      </c>
      <c r="D228" s="82">
        <f t="shared" si="17"/>
        <v>3190.0000000000005</v>
      </c>
    </row>
    <row r="229" spans="1:4" ht="18" customHeight="1">
      <c r="A229" s="34" t="s">
        <v>3904</v>
      </c>
      <c r="B229" s="35">
        <v>4012700339225</v>
      </c>
      <c r="C229" s="83">
        <f>$C$227</f>
        <v>2900</v>
      </c>
      <c r="D229" s="82">
        <f t="shared" si="17"/>
        <v>3190.0000000000005</v>
      </c>
    </row>
    <row r="230" spans="1:4" ht="18" customHeight="1">
      <c r="A230" s="34" t="s">
        <v>55</v>
      </c>
      <c r="B230" s="35">
        <v>4012700339386</v>
      </c>
      <c r="C230" s="83">
        <f t="shared" ref="C230:C234" si="22">$C$227</f>
        <v>2900</v>
      </c>
      <c r="D230" s="82">
        <f t="shared" si="17"/>
        <v>3190.0000000000005</v>
      </c>
    </row>
    <row r="231" spans="1:4" ht="18" customHeight="1">
      <c r="A231" s="34" t="s">
        <v>56</v>
      </c>
      <c r="B231" s="35">
        <v>4012700339379</v>
      </c>
      <c r="C231" s="83">
        <f t="shared" si="22"/>
        <v>2900</v>
      </c>
      <c r="D231" s="82">
        <f t="shared" si="17"/>
        <v>3190.0000000000005</v>
      </c>
    </row>
    <row r="232" spans="1:4" ht="18" customHeight="1">
      <c r="A232" s="34" t="s">
        <v>57</v>
      </c>
      <c r="B232" s="35">
        <v>4012700339362</v>
      </c>
      <c r="C232" s="83">
        <f t="shared" si="22"/>
        <v>2900</v>
      </c>
      <c r="D232" s="82">
        <f t="shared" si="17"/>
        <v>3190.0000000000005</v>
      </c>
    </row>
    <row r="233" spans="1:4" ht="18" customHeight="1">
      <c r="A233" s="34" t="s">
        <v>58</v>
      </c>
      <c r="B233" s="35">
        <v>4012700339348</v>
      </c>
      <c r="C233" s="83">
        <f t="shared" si="22"/>
        <v>2900</v>
      </c>
      <c r="D233" s="82">
        <f t="shared" si="17"/>
        <v>3190.0000000000005</v>
      </c>
    </row>
    <row r="234" spans="1:4" ht="18" customHeight="1">
      <c r="A234" s="390" t="s">
        <v>1080</v>
      </c>
      <c r="B234" s="386">
        <v>4012700339744</v>
      </c>
      <c r="C234" s="387">
        <f t="shared" si="22"/>
        <v>2900</v>
      </c>
      <c r="D234" s="89">
        <f t="shared" si="17"/>
        <v>3190.0000000000005</v>
      </c>
    </row>
    <row r="235" spans="1:4" ht="18" customHeight="1">
      <c r="A235" s="382" t="s">
        <v>59</v>
      </c>
      <c r="B235" s="383">
        <v>4012700310613</v>
      </c>
      <c r="C235" s="388">
        <v>700</v>
      </c>
      <c r="D235" s="384">
        <f t="shared" si="17"/>
        <v>770.00000000000011</v>
      </c>
    </row>
    <row r="236" spans="1:4" ht="18" customHeight="1">
      <c r="A236" s="34" t="s">
        <v>60</v>
      </c>
      <c r="B236" s="35">
        <v>4012700310606</v>
      </c>
      <c r="C236" s="83">
        <f t="shared" ref="C236:C242" si="23">$C$235</f>
        <v>700</v>
      </c>
      <c r="D236" s="82">
        <f t="shared" si="17"/>
        <v>770.00000000000011</v>
      </c>
    </row>
    <row r="237" spans="1:4" ht="18" customHeight="1">
      <c r="A237" s="34" t="s">
        <v>61</v>
      </c>
      <c r="B237" s="35">
        <v>4012700310743</v>
      </c>
      <c r="C237" s="83">
        <f t="shared" si="23"/>
        <v>700</v>
      </c>
      <c r="D237" s="82">
        <f t="shared" si="17"/>
        <v>770.00000000000011</v>
      </c>
    </row>
    <row r="238" spans="1:4" ht="18" customHeight="1">
      <c r="A238" s="34" t="s">
        <v>62</v>
      </c>
      <c r="B238" s="35">
        <v>4012700310651</v>
      </c>
      <c r="C238" s="83">
        <f t="shared" si="23"/>
        <v>700</v>
      </c>
      <c r="D238" s="82">
        <f t="shared" si="17"/>
        <v>770.00000000000011</v>
      </c>
    </row>
    <row r="239" spans="1:4" ht="18" customHeight="1">
      <c r="A239" s="34" t="s">
        <v>63</v>
      </c>
      <c r="B239" s="35">
        <v>4012700310620</v>
      </c>
      <c r="C239" s="83">
        <f t="shared" si="23"/>
        <v>700</v>
      </c>
      <c r="D239" s="82">
        <f t="shared" si="17"/>
        <v>770.00000000000011</v>
      </c>
    </row>
    <row r="240" spans="1:4" ht="18" customHeight="1">
      <c r="A240" s="34" t="s">
        <v>1081</v>
      </c>
      <c r="B240" s="35">
        <v>4012700300072</v>
      </c>
      <c r="C240" s="83">
        <f t="shared" si="23"/>
        <v>700</v>
      </c>
      <c r="D240" s="82">
        <f t="shared" si="17"/>
        <v>770.00000000000011</v>
      </c>
    </row>
    <row r="241" spans="1:4" ht="18" customHeight="1">
      <c r="A241" s="34" t="s">
        <v>64</v>
      </c>
      <c r="B241" s="35">
        <v>4012700310668</v>
      </c>
      <c r="C241" s="83">
        <f t="shared" si="23"/>
        <v>700</v>
      </c>
      <c r="D241" s="82">
        <f t="shared" si="17"/>
        <v>770.00000000000011</v>
      </c>
    </row>
    <row r="242" spans="1:4" ht="18" customHeight="1">
      <c r="A242" s="390" t="s">
        <v>65</v>
      </c>
      <c r="B242" s="386">
        <v>4012700310675</v>
      </c>
      <c r="C242" s="387">
        <f t="shared" si="23"/>
        <v>700</v>
      </c>
      <c r="D242" s="89">
        <f t="shared" si="17"/>
        <v>770.00000000000011</v>
      </c>
    </row>
    <row r="243" spans="1:4" ht="18" customHeight="1">
      <c r="A243" s="382" t="s">
        <v>66</v>
      </c>
      <c r="B243" s="383">
        <v>4012700301215</v>
      </c>
      <c r="C243" s="388">
        <v>700</v>
      </c>
      <c r="D243" s="384">
        <f t="shared" si="17"/>
        <v>770.00000000000011</v>
      </c>
    </row>
    <row r="244" spans="1:4" ht="18" customHeight="1">
      <c r="A244" s="34" t="s">
        <v>67</v>
      </c>
      <c r="B244" s="35">
        <v>4012700301185</v>
      </c>
      <c r="C244" s="83">
        <f>$C$243</f>
        <v>700</v>
      </c>
      <c r="D244" s="82">
        <f t="shared" si="17"/>
        <v>770.00000000000011</v>
      </c>
    </row>
    <row r="245" spans="1:4" ht="18" customHeight="1">
      <c r="A245" s="34" t="s">
        <v>68</v>
      </c>
      <c r="B245" s="35">
        <v>4012700301178</v>
      </c>
      <c r="C245" s="83">
        <f t="shared" ref="C245:C246" si="24">$C$243</f>
        <v>700</v>
      </c>
      <c r="D245" s="82">
        <f t="shared" si="17"/>
        <v>770.00000000000011</v>
      </c>
    </row>
    <row r="246" spans="1:4" ht="18" customHeight="1">
      <c r="A246" s="390" t="s">
        <v>69</v>
      </c>
      <c r="B246" s="386">
        <v>4012700301192</v>
      </c>
      <c r="C246" s="387">
        <f t="shared" si="24"/>
        <v>700</v>
      </c>
      <c r="D246" s="89">
        <f t="shared" si="17"/>
        <v>770.00000000000011</v>
      </c>
    </row>
    <row r="247" spans="1:4" ht="18" customHeight="1">
      <c r="A247" s="32" t="s">
        <v>1082</v>
      </c>
      <c r="B247" s="33">
        <v>4012700339621</v>
      </c>
      <c r="C247" s="83">
        <v>1200</v>
      </c>
      <c r="D247" s="82">
        <f t="shared" ref="D247:D272" si="25">C247*1.1</f>
        <v>1320</v>
      </c>
    </row>
    <row r="248" spans="1:4" ht="18" customHeight="1">
      <c r="A248" s="34" t="s">
        <v>1083</v>
      </c>
      <c r="B248" s="35">
        <v>4012700339638</v>
      </c>
      <c r="C248" s="83">
        <f>$C$247</f>
        <v>1200</v>
      </c>
      <c r="D248" s="82">
        <f t="shared" si="25"/>
        <v>1320</v>
      </c>
    </row>
    <row r="249" spans="1:4" ht="18" customHeight="1">
      <c r="A249" s="39" t="s">
        <v>1084</v>
      </c>
      <c r="B249" s="40">
        <v>4012700339683</v>
      </c>
      <c r="C249" s="83">
        <f>$C$247</f>
        <v>1200</v>
      </c>
      <c r="D249" s="82">
        <f t="shared" si="25"/>
        <v>1320</v>
      </c>
    </row>
    <row r="250" spans="1:4" ht="18" customHeight="1">
      <c r="A250" s="78" t="s">
        <v>1085</v>
      </c>
      <c r="B250" s="397"/>
      <c r="C250" s="398"/>
      <c r="D250" s="86"/>
    </row>
    <row r="251" spans="1:4" ht="18" customHeight="1">
      <c r="A251" s="399" t="s">
        <v>70</v>
      </c>
      <c r="B251" s="400">
        <v>4012700915399</v>
      </c>
      <c r="C251" s="401">
        <v>1000</v>
      </c>
      <c r="D251" s="384">
        <f t="shared" si="25"/>
        <v>1100</v>
      </c>
    </row>
    <row r="252" spans="1:4" ht="18" customHeight="1">
      <c r="A252" s="43" t="s">
        <v>71</v>
      </c>
      <c r="B252" s="45">
        <v>4012700915429</v>
      </c>
      <c r="C252" s="87">
        <f>$C$251</f>
        <v>1000</v>
      </c>
      <c r="D252" s="82">
        <f t="shared" si="25"/>
        <v>1100</v>
      </c>
    </row>
    <row r="253" spans="1:4" ht="18" customHeight="1">
      <c r="A253" s="43" t="s">
        <v>72</v>
      </c>
      <c r="B253" s="45">
        <v>4012700915405</v>
      </c>
      <c r="C253" s="87">
        <f t="shared" ref="C253:C257" si="26">$C$251</f>
        <v>1000</v>
      </c>
      <c r="D253" s="82">
        <f t="shared" si="25"/>
        <v>1100</v>
      </c>
    </row>
    <row r="254" spans="1:4" ht="18" customHeight="1">
      <c r="A254" s="43" t="s">
        <v>73</v>
      </c>
      <c r="B254" s="45">
        <v>4012700915382</v>
      </c>
      <c r="C254" s="87">
        <f t="shared" si="26"/>
        <v>1000</v>
      </c>
      <c r="D254" s="82">
        <f t="shared" si="25"/>
        <v>1100</v>
      </c>
    </row>
    <row r="255" spans="1:4" ht="18" customHeight="1">
      <c r="A255" s="43" t="s">
        <v>74</v>
      </c>
      <c r="B255" s="45">
        <v>4012700915436</v>
      </c>
      <c r="C255" s="87">
        <f t="shared" si="26"/>
        <v>1000</v>
      </c>
      <c r="D255" s="82">
        <f t="shared" si="25"/>
        <v>1100</v>
      </c>
    </row>
    <row r="256" spans="1:4" ht="18" customHeight="1">
      <c r="A256" s="43" t="s">
        <v>75</v>
      </c>
      <c r="B256" s="45">
        <v>4012700915412</v>
      </c>
      <c r="C256" s="87">
        <f t="shared" si="26"/>
        <v>1000</v>
      </c>
      <c r="D256" s="82">
        <f t="shared" si="25"/>
        <v>1100</v>
      </c>
    </row>
    <row r="257" spans="1:4" ht="18" customHeight="1">
      <c r="A257" s="46" t="s">
        <v>76</v>
      </c>
      <c r="B257" s="47">
        <v>4012700915443</v>
      </c>
      <c r="C257" s="88">
        <f t="shared" si="26"/>
        <v>1000</v>
      </c>
      <c r="D257" s="89">
        <f t="shared" si="25"/>
        <v>1100</v>
      </c>
    </row>
    <row r="258" spans="1:4" ht="18" customHeight="1">
      <c r="A258" s="402" t="s">
        <v>1086</v>
      </c>
      <c r="B258" s="44">
        <v>4012700905413</v>
      </c>
      <c r="C258" s="87">
        <v>300</v>
      </c>
      <c r="D258" s="82">
        <f t="shared" si="25"/>
        <v>330</v>
      </c>
    </row>
    <row r="259" spans="1:4" ht="18" customHeight="1">
      <c r="A259" s="403" t="s">
        <v>1087</v>
      </c>
      <c r="B259" s="404">
        <v>4012700905420</v>
      </c>
      <c r="C259" s="87">
        <f>C258</f>
        <v>300</v>
      </c>
      <c r="D259" s="82">
        <f t="shared" si="25"/>
        <v>330</v>
      </c>
    </row>
    <row r="260" spans="1:4" ht="18" customHeight="1">
      <c r="A260" s="78" t="s">
        <v>1088</v>
      </c>
      <c r="B260" s="405"/>
      <c r="C260" s="398"/>
      <c r="D260" s="86"/>
    </row>
    <row r="261" spans="1:4" ht="18" customHeight="1">
      <c r="A261" s="399" t="s">
        <v>77</v>
      </c>
      <c r="B261" s="400">
        <v>4012700908483</v>
      </c>
      <c r="C261" s="401">
        <v>1000</v>
      </c>
      <c r="D261" s="384">
        <f t="shared" si="25"/>
        <v>1100</v>
      </c>
    </row>
    <row r="262" spans="1:4" ht="18" customHeight="1">
      <c r="A262" s="43" t="s">
        <v>78</v>
      </c>
      <c r="B262" s="45">
        <v>4012700908469</v>
      </c>
      <c r="C262" s="87">
        <f>$C$261</f>
        <v>1000</v>
      </c>
      <c r="D262" s="82">
        <f t="shared" si="25"/>
        <v>1100</v>
      </c>
    </row>
    <row r="263" spans="1:4" ht="18" customHeight="1">
      <c r="A263" s="43" t="s">
        <v>79</v>
      </c>
      <c r="B263" s="45">
        <v>4012700922175</v>
      </c>
      <c r="C263" s="87">
        <f t="shared" ref="C263:C264" si="27">$C$261</f>
        <v>1000</v>
      </c>
      <c r="D263" s="82">
        <f t="shared" si="25"/>
        <v>1100</v>
      </c>
    </row>
    <row r="264" spans="1:4" ht="18" customHeight="1">
      <c r="A264" s="46" t="s">
        <v>80</v>
      </c>
      <c r="B264" s="47">
        <v>4012700922182</v>
      </c>
      <c r="C264" s="88">
        <f t="shared" si="27"/>
        <v>1000</v>
      </c>
      <c r="D264" s="89">
        <f t="shared" si="25"/>
        <v>1100</v>
      </c>
    </row>
    <row r="265" spans="1:4" ht="18" customHeight="1">
      <c r="A265" s="402" t="s">
        <v>81</v>
      </c>
      <c r="B265" s="44">
        <v>4012700978073</v>
      </c>
      <c r="C265" s="87">
        <v>800</v>
      </c>
      <c r="D265" s="82">
        <f t="shared" si="25"/>
        <v>880.00000000000011</v>
      </c>
    </row>
    <row r="266" spans="1:4" ht="18" customHeight="1">
      <c r="A266" s="403" t="s">
        <v>82</v>
      </c>
      <c r="B266" s="404">
        <v>4012700978066</v>
      </c>
      <c r="C266" s="87">
        <f>C265</f>
        <v>800</v>
      </c>
      <c r="D266" s="82">
        <f t="shared" si="25"/>
        <v>880.00000000000011</v>
      </c>
    </row>
    <row r="267" spans="1:4" ht="18" customHeight="1">
      <c r="A267" s="78" t="s">
        <v>1089</v>
      </c>
      <c r="B267" s="406"/>
      <c r="C267" s="398"/>
      <c r="D267" s="86"/>
    </row>
    <row r="268" spans="1:4" ht="18" customHeight="1">
      <c r="A268" s="407" t="s">
        <v>83</v>
      </c>
      <c r="B268" s="408">
        <v>4988891214996</v>
      </c>
      <c r="C268" s="87">
        <v>1100</v>
      </c>
      <c r="D268" s="82">
        <f t="shared" si="25"/>
        <v>1210</v>
      </c>
    </row>
    <row r="269" spans="1:4" ht="18" customHeight="1">
      <c r="A269" s="78" t="s">
        <v>1090</v>
      </c>
      <c r="B269" s="406"/>
      <c r="C269" s="398"/>
      <c r="D269" s="86"/>
    </row>
    <row r="270" spans="1:4" ht="18" customHeight="1">
      <c r="A270" s="402" t="s">
        <v>1518</v>
      </c>
      <c r="B270" s="44">
        <v>4988891233010</v>
      </c>
      <c r="C270" s="87">
        <v>400</v>
      </c>
      <c r="D270" s="82">
        <f t="shared" si="25"/>
        <v>440.00000000000006</v>
      </c>
    </row>
    <row r="271" spans="1:4" ht="18" customHeight="1">
      <c r="A271" s="43" t="s">
        <v>1519</v>
      </c>
      <c r="B271" s="45">
        <v>4988891234017</v>
      </c>
      <c r="C271" s="87">
        <v>400</v>
      </c>
      <c r="D271" s="82">
        <f t="shared" si="25"/>
        <v>440.00000000000006</v>
      </c>
    </row>
    <row r="272" spans="1:4" ht="18" customHeight="1">
      <c r="A272" s="46" t="s">
        <v>1520</v>
      </c>
      <c r="B272" s="47">
        <v>4988891238015</v>
      </c>
      <c r="C272" s="88">
        <v>400</v>
      </c>
      <c r="D272" s="89">
        <f t="shared" si="25"/>
        <v>440.00000000000006</v>
      </c>
    </row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</sheetData>
  <phoneticPr fontId="7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7282-278D-4687-B9FF-CEB5EE8968B7}">
  <dimension ref="A1:F76"/>
  <sheetViews>
    <sheetView workbookViewId="0"/>
  </sheetViews>
  <sheetFormatPr defaultRowHeight="13.2"/>
  <cols>
    <col min="1" max="1" width="11" style="1" bestFit="1" customWidth="1"/>
    <col min="2" max="2" width="38.44140625" bestFit="1" customWidth="1"/>
    <col min="3" max="3" width="16.88671875" customWidth="1"/>
    <col min="4" max="4" width="17.6640625" style="1" customWidth="1"/>
    <col min="5" max="6" width="9.77734375" bestFit="1" customWidth="1"/>
    <col min="257" max="257" width="11" bestFit="1" customWidth="1"/>
    <col min="258" max="258" width="38.44140625" bestFit="1" customWidth="1"/>
    <col min="259" max="259" width="16.88671875" customWidth="1"/>
    <col min="260" max="260" width="17.6640625" customWidth="1"/>
    <col min="261" max="262" width="9.77734375" bestFit="1" customWidth="1"/>
    <col min="513" max="513" width="11" bestFit="1" customWidth="1"/>
    <col min="514" max="514" width="38.44140625" bestFit="1" customWidth="1"/>
    <col min="515" max="515" width="16.88671875" customWidth="1"/>
    <col min="516" max="516" width="17.6640625" customWidth="1"/>
    <col min="517" max="518" width="9.77734375" bestFit="1" customWidth="1"/>
    <col min="769" max="769" width="11" bestFit="1" customWidth="1"/>
    <col min="770" max="770" width="38.44140625" bestFit="1" customWidth="1"/>
    <col min="771" max="771" width="16.88671875" customWidth="1"/>
    <col min="772" max="772" width="17.6640625" customWidth="1"/>
    <col min="773" max="774" width="9.77734375" bestFit="1" customWidth="1"/>
    <col min="1025" max="1025" width="11" bestFit="1" customWidth="1"/>
    <col min="1026" max="1026" width="38.44140625" bestFit="1" customWidth="1"/>
    <col min="1027" max="1027" width="16.88671875" customWidth="1"/>
    <col min="1028" max="1028" width="17.6640625" customWidth="1"/>
    <col min="1029" max="1030" width="9.77734375" bestFit="1" customWidth="1"/>
    <col min="1281" max="1281" width="11" bestFit="1" customWidth="1"/>
    <col min="1282" max="1282" width="38.44140625" bestFit="1" customWidth="1"/>
    <col min="1283" max="1283" width="16.88671875" customWidth="1"/>
    <col min="1284" max="1284" width="17.6640625" customWidth="1"/>
    <col min="1285" max="1286" width="9.77734375" bestFit="1" customWidth="1"/>
    <col min="1537" max="1537" width="11" bestFit="1" customWidth="1"/>
    <col min="1538" max="1538" width="38.44140625" bestFit="1" customWidth="1"/>
    <col min="1539" max="1539" width="16.88671875" customWidth="1"/>
    <col min="1540" max="1540" width="17.6640625" customWidth="1"/>
    <col min="1541" max="1542" width="9.77734375" bestFit="1" customWidth="1"/>
    <col min="1793" max="1793" width="11" bestFit="1" customWidth="1"/>
    <col min="1794" max="1794" width="38.44140625" bestFit="1" customWidth="1"/>
    <col min="1795" max="1795" width="16.88671875" customWidth="1"/>
    <col min="1796" max="1796" width="17.6640625" customWidth="1"/>
    <col min="1797" max="1798" width="9.77734375" bestFit="1" customWidth="1"/>
    <col min="2049" max="2049" width="11" bestFit="1" customWidth="1"/>
    <col min="2050" max="2050" width="38.44140625" bestFit="1" customWidth="1"/>
    <col min="2051" max="2051" width="16.88671875" customWidth="1"/>
    <col min="2052" max="2052" width="17.6640625" customWidth="1"/>
    <col min="2053" max="2054" width="9.77734375" bestFit="1" customWidth="1"/>
    <col min="2305" max="2305" width="11" bestFit="1" customWidth="1"/>
    <col min="2306" max="2306" width="38.44140625" bestFit="1" customWidth="1"/>
    <col min="2307" max="2307" width="16.88671875" customWidth="1"/>
    <col min="2308" max="2308" width="17.6640625" customWidth="1"/>
    <col min="2309" max="2310" width="9.77734375" bestFit="1" customWidth="1"/>
    <col min="2561" max="2561" width="11" bestFit="1" customWidth="1"/>
    <col min="2562" max="2562" width="38.44140625" bestFit="1" customWidth="1"/>
    <col min="2563" max="2563" width="16.88671875" customWidth="1"/>
    <col min="2564" max="2564" width="17.6640625" customWidth="1"/>
    <col min="2565" max="2566" width="9.77734375" bestFit="1" customWidth="1"/>
    <col min="2817" max="2817" width="11" bestFit="1" customWidth="1"/>
    <col min="2818" max="2818" width="38.44140625" bestFit="1" customWidth="1"/>
    <col min="2819" max="2819" width="16.88671875" customWidth="1"/>
    <col min="2820" max="2820" width="17.6640625" customWidth="1"/>
    <col min="2821" max="2822" width="9.77734375" bestFit="1" customWidth="1"/>
    <col min="3073" max="3073" width="11" bestFit="1" customWidth="1"/>
    <col min="3074" max="3074" width="38.44140625" bestFit="1" customWidth="1"/>
    <col min="3075" max="3075" width="16.88671875" customWidth="1"/>
    <col min="3076" max="3076" width="17.6640625" customWidth="1"/>
    <col min="3077" max="3078" width="9.77734375" bestFit="1" customWidth="1"/>
    <col min="3329" max="3329" width="11" bestFit="1" customWidth="1"/>
    <col min="3330" max="3330" width="38.44140625" bestFit="1" customWidth="1"/>
    <col min="3331" max="3331" width="16.88671875" customWidth="1"/>
    <col min="3332" max="3332" width="17.6640625" customWidth="1"/>
    <col min="3333" max="3334" width="9.77734375" bestFit="1" customWidth="1"/>
    <col min="3585" max="3585" width="11" bestFit="1" customWidth="1"/>
    <col min="3586" max="3586" width="38.44140625" bestFit="1" customWidth="1"/>
    <col min="3587" max="3587" width="16.88671875" customWidth="1"/>
    <col min="3588" max="3588" width="17.6640625" customWidth="1"/>
    <col min="3589" max="3590" width="9.77734375" bestFit="1" customWidth="1"/>
    <col min="3841" max="3841" width="11" bestFit="1" customWidth="1"/>
    <col min="3842" max="3842" width="38.44140625" bestFit="1" customWidth="1"/>
    <col min="3843" max="3843" width="16.88671875" customWidth="1"/>
    <col min="3844" max="3844" width="17.6640625" customWidth="1"/>
    <col min="3845" max="3846" width="9.77734375" bestFit="1" customWidth="1"/>
    <col min="4097" max="4097" width="11" bestFit="1" customWidth="1"/>
    <col min="4098" max="4098" width="38.44140625" bestFit="1" customWidth="1"/>
    <col min="4099" max="4099" width="16.88671875" customWidth="1"/>
    <col min="4100" max="4100" width="17.6640625" customWidth="1"/>
    <col min="4101" max="4102" width="9.77734375" bestFit="1" customWidth="1"/>
    <col min="4353" max="4353" width="11" bestFit="1" customWidth="1"/>
    <col min="4354" max="4354" width="38.44140625" bestFit="1" customWidth="1"/>
    <col min="4355" max="4355" width="16.88671875" customWidth="1"/>
    <col min="4356" max="4356" width="17.6640625" customWidth="1"/>
    <col min="4357" max="4358" width="9.77734375" bestFit="1" customWidth="1"/>
    <col min="4609" max="4609" width="11" bestFit="1" customWidth="1"/>
    <col min="4610" max="4610" width="38.44140625" bestFit="1" customWidth="1"/>
    <col min="4611" max="4611" width="16.88671875" customWidth="1"/>
    <col min="4612" max="4612" width="17.6640625" customWidth="1"/>
    <col min="4613" max="4614" width="9.77734375" bestFit="1" customWidth="1"/>
    <col min="4865" max="4865" width="11" bestFit="1" customWidth="1"/>
    <col min="4866" max="4866" width="38.44140625" bestFit="1" customWidth="1"/>
    <col min="4867" max="4867" width="16.88671875" customWidth="1"/>
    <col min="4868" max="4868" width="17.6640625" customWidth="1"/>
    <col min="4869" max="4870" width="9.77734375" bestFit="1" customWidth="1"/>
    <col min="5121" max="5121" width="11" bestFit="1" customWidth="1"/>
    <col min="5122" max="5122" width="38.44140625" bestFit="1" customWidth="1"/>
    <col min="5123" max="5123" width="16.88671875" customWidth="1"/>
    <col min="5124" max="5124" width="17.6640625" customWidth="1"/>
    <col min="5125" max="5126" width="9.77734375" bestFit="1" customWidth="1"/>
    <col min="5377" max="5377" width="11" bestFit="1" customWidth="1"/>
    <col min="5378" max="5378" width="38.44140625" bestFit="1" customWidth="1"/>
    <col min="5379" max="5379" width="16.88671875" customWidth="1"/>
    <col min="5380" max="5380" width="17.6640625" customWidth="1"/>
    <col min="5381" max="5382" width="9.77734375" bestFit="1" customWidth="1"/>
    <col min="5633" max="5633" width="11" bestFit="1" customWidth="1"/>
    <col min="5634" max="5634" width="38.44140625" bestFit="1" customWidth="1"/>
    <col min="5635" max="5635" width="16.88671875" customWidth="1"/>
    <col min="5636" max="5636" width="17.6640625" customWidth="1"/>
    <col min="5637" max="5638" width="9.77734375" bestFit="1" customWidth="1"/>
    <col min="5889" max="5889" width="11" bestFit="1" customWidth="1"/>
    <col min="5890" max="5890" width="38.44140625" bestFit="1" customWidth="1"/>
    <col min="5891" max="5891" width="16.88671875" customWidth="1"/>
    <col min="5892" max="5892" width="17.6640625" customWidth="1"/>
    <col min="5893" max="5894" width="9.77734375" bestFit="1" customWidth="1"/>
    <col min="6145" max="6145" width="11" bestFit="1" customWidth="1"/>
    <col min="6146" max="6146" width="38.44140625" bestFit="1" customWidth="1"/>
    <col min="6147" max="6147" width="16.88671875" customWidth="1"/>
    <col min="6148" max="6148" width="17.6640625" customWidth="1"/>
    <col min="6149" max="6150" width="9.77734375" bestFit="1" customWidth="1"/>
    <col min="6401" max="6401" width="11" bestFit="1" customWidth="1"/>
    <col min="6402" max="6402" width="38.44140625" bestFit="1" customWidth="1"/>
    <col min="6403" max="6403" width="16.88671875" customWidth="1"/>
    <col min="6404" max="6404" width="17.6640625" customWidth="1"/>
    <col min="6405" max="6406" width="9.77734375" bestFit="1" customWidth="1"/>
    <col min="6657" max="6657" width="11" bestFit="1" customWidth="1"/>
    <col min="6658" max="6658" width="38.44140625" bestFit="1" customWidth="1"/>
    <col min="6659" max="6659" width="16.88671875" customWidth="1"/>
    <col min="6660" max="6660" width="17.6640625" customWidth="1"/>
    <col min="6661" max="6662" width="9.77734375" bestFit="1" customWidth="1"/>
    <col min="6913" max="6913" width="11" bestFit="1" customWidth="1"/>
    <col min="6914" max="6914" width="38.44140625" bestFit="1" customWidth="1"/>
    <col min="6915" max="6915" width="16.88671875" customWidth="1"/>
    <col min="6916" max="6916" width="17.6640625" customWidth="1"/>
    <col min="6917" max="6918" width="9.77734375" bestFit="1" customWidth="1"/>
    <col min="7169" max="7169" width="11" bestFit="1" customWidth="1"/>
    <col min="7170" max="7170" width="38.44140625" bestFit="1" customWidth="1"/>
    <col min="7171" max="7171" width="16.88671875" customWidth="1"/>
    <col min="7172" max="7172" width="17.6640625" customWidth="1"/>
    <col min="7173" max="7174" width="9.77734375" bestFit="1" customWidth="1"/>
    <col min="7425" max="7425" width="11" bestFit="1" customWidth="1"/>
    <col min="7426" max="7426" width="38.44140625" bestFit="1" customWidth="1"/>
    <col min="7427" max="7427" width="16.88671875" customWidth="1"/>
    <col min="7428" max="7428" width="17.6640625" customWidth="1"/>
    <col min="7429" max="7430" width="9.77734375" bestFit="1" customWidth="1"/>
    <col min="7681" max="7681" width="11" bestFit="1" customWidth="1"/>
    <col min="7682" max="7682" width="38.44140625" bestFit="1" customWidth="1"/>
    <col min="7683" max="7683" width="16.88671875" customWidth="1"/>
    <col min="7684" max="7684" width="17.6640625" customWidth="1"/>
    <col min="7685" max="7686" width="9.77734375" bestFit="1" customWidth="1"/>
    <col min="7937" max="7937" width="11" bestFit="1" customWidth="1"/>
    <col min="7938" max="7938" width="38.44140625" bestFit="1" customWidth="1"/>
    <col min="7939" max="7939" width="16.88671875" customWidth="1"/>
    <col min="7940" max="7940" width="17.6640625" customWidth="1"/>
    <col min="7941" max="7942" width="9.77734375" bestFit="1" customWidth="1"/>
    <col min="8193" max="8193" width="11" bestFit="1" customWidth="1"/>
    <col min="8194" max="8194" width="38.44140625" bestFit="1" customWidth="1"/>
    <col min="8195" max="8195" width="16.88671875" customWidth="1"/>
    <col min="8196" max="8196" width="17.6640625" customWidth="1"/>
    <col min="8197" max="8198" width="9.77734375" bestFit="1" customWidth="1"/>
    <col min="8449" max="8449" width="11" bestFit="1" customWidth="1"/>
    <col min="8450" max="8450" width="38.44140625" bestFit="1" customWidth="1"/>
    <col min="8451" max="8451" width="16.88671875" customWidth="1"/>
    <col min="8452" max="8452" width="17.6640625" customWidth="1"/>
    <col min="8453" max="8454" width="9.77734375" bestFit="1" customWidth="1"/>
    <col min="8705" max="8705" width="11" bestFit="1" customWidth="1"/>
    <col min="8706" max="8706" width="38.44140625" bestFit="1" customWidth="1"/>
    <col min="8707" max="8707" width="16.88671875" customWidth="1"/>
    <col min="8708" max="8708" width="17.6640625" customWidth="1"/>
    <col min="8709" max="8710" width="9.77734375" bestFit="1" customWidth="1"/>
    <col min="8961" max="8961" width="11" bestFit="1" customWidth="1"/>
    <col min="8962" max="8962" width="38.44140625" bestFit="1" customWidth="1"/>
    <col min="8963" max="8963" width="16.88671875" customWidth="1"/>
    <col min="8964" max="8964" width="17.6640625" customWidth="1"/>
    <col min="8965" max="8966" width="9.77734375" bestFit="1" customWidth="1"/>
    <col min="9217" max="9217" width="11" bestFit="1" customWidth="1"/>
    <col min="9218" max="9218" width="38.44140625" bestFit="1" customWidth="1"/>
    <col min="9219" max="9219" width="16.88671875" customWidth="1"/>
    <col min="9220" max="9220" width="17.6640625" customWidth="1"/>
    <col min="9221" max="9222" width="9.77734375" bestFit="1" customWidth="1"/>
    <col min="9473" max="9473" width="11" bestFit="1" customWidth="1"/>
    <col min="9474" max="9474" width="38.44140625" bestFit="1" customWidth="1"/>
    <col min="9475" max="9475" width="16.88671875" customWidth="1"/>
    <col min="9476" max="9476" width="17.6640625" customWidth="1"/>
    <col min="9477" max="9478" width="9.77734375" bestFit="1" customWidth="1"/>
    <col min="9729" max="9729" width="11" bestFit="1" customWidth="1"/>
    <col min="9730" max="9730" width="38.44140625" bestFit="1" customWidth="1"/>
    <col min="9731" max="9731" width="16.88671875" customWidth="1"/>
    <col min="9732" max="9732" width="17.6640625" customWidth="1"/>
    <col min="9733" max="9734" width="9.77734375" bestFit="1" customWidth="1"/>
    <col min="9985" max="9985" width="11" bestFit="1" customWidth="1"/>
    <col min="9986" max="9986" width="38.44140625" bestFit="1" customWidth="1"/>
    <col min="9987" max="9987" width="16.88671875" customWidth="1"/>
    <col min="9988" max="9988" width="17.6640625" customWidth="1"/>
    <col min="9989" max="9990" width="9.77734375" bestFit="1" customWidth="1"/>
    <col min="10241" max="10241" width="11" bestFit="1" customWidth="1"/>
    <col min="10242" max="10242" width="38.44140625" bestFit="1" customWidth="1"/>
    <col min="10243" max="10243" width="16.88671875" customWidth="1"/>
    <col min="10244" max="10244" width="17.6640625" customWidth="1"/>
    <col min="10245" max="10246" width="9.77734375" bestFit="1" customWidth="1"/>
    <col min="10497" max="10497" width="11" bestFit="1" customWidth="1"/>
    <col min="10498" max="10498" width="38.44140625" bestFit="1" customWidth="1"/>
    <col min="10499" max="10499" width="16.88671875" customWidth="1"/>
    <col min="10500" max="10500" width="17.6640625" customWidth="1"/>
    <col min="10501" max="10502" width="9.77734375" bestFit="1" customWidth="1"/>
    <col min="10753" max="10753" width="11" bestFit="1" customWidth="1"/>
    <col min="10754" max="10754" width="38.44140625" bestFit="1" customWidth="1"/>
    <col min="10755" max="10755" width="16.88671875" customWidth="1"/>
    <col min="10756" max="10756" width="17.6640625" customWidth="1"/>
    <col min="10757" max="10758" width="9.77734375" bestFit="1" customWidth="1"/>
    <col min="11009" max="11009" width="11" bestFit="1" customWidth="1"/>
    <col min="11010" max="11010" width="38.44140625" bestFit="1" customWidth="1"/>
    <col min="11011" max="11011" width="16.88671875" customWidth="1"/>
    <col min="11012" max="11012" width="17.6640625" customWidth="1"/>
    <col min="11013" max="11014" width="9.77734375" bestFit="1" customWidth="1"/>
    <col min="11265" max="11265" width="11" bestFit="1" customWidth="1"/>
    <col min="11266" max="11266" width="38.44140625" bestFit="1" customWidth="1"/>
    <col min="11267" max="11267" width="16.88671875" customWidth="1"/>
    <col min="11268" max="11268" width="17.6640625" customWidth="1"/>
    <col min="11269" max="11270" width="9.77734375" bestFit="1" customWidth="1"/>
    <col min="11521" max="11521" width="11" bestFit="1" customWidth="1"/>
    <col min="11522" max="11522" width="38.44140625" bestFit="1" customWidth="1"/>
    <col min="11523" max="11523" width="16.88671875" customWidth="1"/>
    <col min="11524" max="11524" width="17.6640625" customWidth="1"/>
    <col min="11525" max="11526" width="9.77734375" bestFit="1" customWidth="1"/>
    <col min="11777" max="11777" width="11" bestFit="1" customWidth="1"/>
    <col min="11778" max="11778" width="38.44140625" bestFit="1" customWidth="1"/>
    <col min="11779" max="11779" width="16.88671875" customWidth="1"/>
    <col min="11780" max="11780" width="17.6640625" customWidth="1"/>
    <col min="11781" max="11782" width="9.77734375" bestFit="1" customWidth="1"/>
    <col min="12033" max="12033" width="11" bestFit="1" customWidth="1"/>
    <col min="12034" max="12034" width="38.44140625" bestFit="1" customWidth="1"/>
    <col min="12035" max="12035" width="16.88671875" customWidth="1"/>
    <col min="12036" max="12036" width="17.6640625" customWidth="1"/>
    <col min="12037" max="12038" width="9.77734375" bestFit="1" customWidth="1"/>
    <col min="12289" max="12289" width="11" bestFit="1" customWidth="1"/>
    <col min="12290" max="12290" width="38.44140625" bestFit="1" customWidth="1"/>
    <col min="12291" max="12291" width="16.88671875" customWidth="1"/>
    <col min="12292" max="12292" width="17.6640625" customWidth="1"/>
    <col min="12293" max="12294" width="9.77734375" bestFit="1" customWidth="1"/>
    <col min="12545" max="12545" width="11" bestFit="1" customWidth="1"/>
    <col min="12546" max="12546" width="38.44140625" bestFit="1" customWidth="1"/>
    <col min="12547" max="12547" width="16.88671875" customWidth="1"/>
    <col min="12548" max="12548" width="17.6640625" customWidth="1"/>
    <col min="12549" max="12550" width="9.77734375" bestFit="1" customWidth="1"/>
    <col min="12801" max="12801" width="11" bestFit="1" customWidth="1"/>
    <col min="12802" max="12802" width="38.44140625" bestFit="1" customWidth="1"/>
    <col min="12803" max="12803" width="16.88671875" customWidth="1"/>
    <col min="12804" max="12804" width="17.6640625" customWidth="1"/>
    <col min="12805" max="12806" width="9.77734375" bestFit="1" customWidth="1"/>
    <col min="13057" max="13057" width="11" bestFit="1" customWidth="1"/>
    <col min="13058" max="13058" width="38.44140625" bestFit="1" customWidth="1"/>
    <col min="13059" max="13059" width="16.88671875" customWidth="1"/>
    <col min="13060" max="13060" width="17.6640625" customWidth="1"/>
    <col min="13061" max="13062" width="9.77734375" bestFit="1" customWidth="1"/>
    <col min="13313" max="13313" width="11" bestFit="1" customWidth="1"/>
    <col min="13314" max="13314" width="38.44140625" bestFit="1" customWidth="1"/>
    <col min="13315" max="13315" width="16.88671875" customWidth="1"/>
    <col min="13316" max="13316" width="17.6640625" customWidth="1"/>
    <col min="13317" max="13318" width="9.77734375" bestFit="1" customWidth="1"/>
    <col min="13569" max="13569" width="11" bestFit="1" customWidth="1"/>
    <col min="13570" max="13570" width="38.44140625" bestFit="1" customWidth="1"/>
    <col min="13571" max="13571" width="16.88671875" customWidth="1"/>
    <col min="13572" max="13572" width="17.6640625" customWidth="1"/>
    <col min="13573" max="13574" width="9.77734375" bestFit="1" customWidth="1"/>
    <col min="13825" max="13825" width="11" bestFit="1" customWidth="1"/>
    <col min="13826" max="13826" width="38.44140625" bestFit="1" customWidth="1"/>
    <col min="13827" max="13827" width="16.88671875" customWidth="1"/>
    <col min="13828" max="13828" width="17.6640625" customWidth="1"/>
    <col min="13829" max="13830" width="9.77734375" bestFit="1" customWidth="1"/>
    <col min="14081" max="14081" width="11" bestFit="1" customWidth="1"/>
    <col min="14082" max="14082" width="38.44140625" bestFit="1" customWidth="1"/>
    <col min="14083" max="14083" width="16.88671875" customWidth="1"/>
    <col min="14084" max="14084" width="17.6640625" customWidth="1"/>
    <col min="14085" max="14086" width="9.77734375" bestFit="1" customWidth="1"/>
    <col min="14337" max="14337" width="11" bestFit="1" customWidth="1"/>
    <col min="14338" max="14338" width="38.44140625" bestFit="1" customWidth="1"/>
    <col min="14339" max="14339" width="16.88671875" customWidth="1"/>
    <col min="14340" max="14340" width="17.6640625" customWidth="1"/>
    <col min="14341" max="14342" width="9.77734375" bestFit="1" customWidth="1"/>
    <col min="14593" max="14593" width="11" bestFit="1" customWidth="1"/>
    <col min="14594" max="14594" width="38.44140625" bestFit="1" customWidth="1"/>
    <col min="14595" max="14595" width="16.88671875" customWidth="1"/>
    <col min="14596" max="14596" width="17.6640625" customWidth="1"/>
    <col min="14597" max="14598" width="9.77734375" bestFit="1" customWidth="1"/>
    <col min="14849" max="14849" width="11" bestFit="1" customWidth="1"/>
    <col min="14850" max="14850" width="38.44140625" bestFit="1" customWidth="1"/>
    <col min="14851" max="14851" width="16.88671875" customWidth="1"/>
    <col min="14852" max="14852" width="17.6640625" customWidth="1"/>
    <col min="14853" max="14854" width="9.77734375" bestFit="1" customWidth="1"/>
    <col min="15105" max="15105" width="11" bestFit="1" customWidth="1"/>
    <col min="15106" max="15106" width="38.44140625" bestFit="1" customWidth="1"/>
    <col min="15107" max="15107" width="16.88671875" customWidth="1"/>
    <col min="15108" max="15108" width="17.6640625" customWidth="1"/>
    <col min="15109" max="15110" width="9.77734375" bestFit="1" customWidth="1"/>
    <col min="15361" max="15361" width="11" bestFit="1" customWidth="1"/>
    <col min="15362" max="15362" width="38.44140625" bestFit="1" customWidth="1"/>
    <col min="15363" max="15363" width="16.88671875" customWidth="1"/>
    <col min="15364" max="15364" width="17.6640625" customWidth="1"/>
    <col min="15365" max="15366" width="9.77734375" bestFit="1" customWidth="1"/>
    <col min="15617" max="15617" width="11" bestFit="1" customWidth="1"/>
    <col min="15618" max="15618" width="38.44140625" bestFit="1" customWidth="1"/>
    <col min="15619" max="15619" width="16.88671875" customWidth="1"/>
    <col min="15620" max="15620" width="17.6640625" customWidth="1"/>
    <col min="15621" max="15622" width="9.77734375" bestFit="1" customWidth="1"/>
    <col min="15873" max="15873" width="11" bestFit="1" customWidth="1"/>
    <col min="15874" max="15874" width="38.44140625" bestFit="1" customWidth="1"/>
    <col min="15875" max="15875" width="16.88671875" customWidth="1"/>
    <col min="15876" max="15876" width="17.6640625" customWidth="1"/>
    <col min="15877" max="15878" width="9.77734375" bestFit="1" customWidth="1"/>
    <col min="16129" max="16129" width="11" bestFit="1" customWidth="1"/>
    <col min="16130" max="16130" width="38.44140625" bestFit="1" customWidth="1"/>
    <col min="16131" max="16131" width="16.88671875" customWidth="1"/>
    <col min="16132" max="16132" width="17.6640625" customWidth="1"/>
    <col min="16133" max="16134" width="9.77734375" bestFit="1" customWidth="1"/>
  </cols>
  <sheetData>
    <row r="1" spans="1:6" ht="21" customHeight="1">
      <c r="A1" s="12" t="s">
        <v>348</v>
      </c>
      <c r="B1" s="13" t="s">
        <v>349</v>
      </c>
      <c r="C1" s="13" t="s">
        <v>347</v>
      </c>
      <c r="D1" s="21" t="s">
        <v>350</v>
      </c>
      <c r="E1" s="22" t="s">
        <v>1312</v>
      </c>
      <c r="F1" s="23" t="s">
        <v>509</v>
      </c>
    </row>
    <row r="2" spans="1:6" ht="13.5" customHeight="1">
      <c r="A2" s="12">
        <v>1320131</v>
      </c>
      <c r="B2" s="24" t="s">
        <v>4057</v>
      </c>
      <c r="C2" s="24" t="s">
        <v>4058</v>
      </c>
      <c r="D2" s="21" t="s">
        <v>4059</v>
      </c>
      <c r="E2" s="25">
        <v>14000</v>
      </c>
      <c r="F2" s="19">
        <f t="shared" ref="F2:F15" si="0">E2*1.1</f>
        <v>15400.000000000002</v>
      </c>
    </row>
    <row r="3" spans="1:6" ht="13.5" customHeight="1">
      <c r="A3" s="12">
        <v>1320133</v>
      </c>
      <c r="B3" s="24" t="s">
        <v>4060</v>
      </c>
      <c r="C3" s="24" t="s">
        <v>4061</v>
      </c>
      <c r="D3" s="21" t="s">
        <v>4062</v>
      </c>
      <c r="E3" s="25">
        <v>9000</v>
      </c>
      <c r="F3" s="19">
        <f t="shared" si="0"/>
        <v>9900</v>
      </c>
    </row>
    <row r="4" spans="1:6" ht="13.5" customHeight="1">
      <c r="A4" s="12">
        <v>1320136</v>
      </c>
      <c r="B4" s="24" t="s">
        <v>4063</v>
      </c>
      <c r="C4" s="24" t="s">
        <v>4064</v>
      </c>
      <c r="D4" s="21" t="s">
        <v>4065</v>
      </c>
      <c r="E4" s="25">
        <v>7000</v>
      </c>
      <c r="F4" s="19">
        <f t="shared" si="0"/>
        <v>7700.0000000000009</v>
      </c>
    </row>
    <row r="5" spans="1:6" ht="13.5" customHeight="1">
      <c r="A5" s="12" t="s">
        <v>4066</v>
      </c>
      <c r="B5" s="24" t="s">
        <v>4067</v>
      </c>
      <c r="C5" s="24" t="s">
        <v>4068</v>
      </c>
      <c r="D5" s="21" t="s">
        <v>4069</v>
      </c>
      <c r="E5" s="25">
        <v>18000</v>
      </c>
      <c r="F5" s="19">
        <f t="shared" si="0"/>
        <v>19800</v>
      </c>
    </row>
    <row r="6" spans="1:6" ht="13.5" customHeight="1">
      <c r="A6" s="12" t="s">
        <v>4070</v>
      </c>
      <c r="B6" s="24" t="s">
        <v>4071</v>
      </c>
      <c r="C6" s="24" t="s">
        <v>4072</v>
      </c>
      <c r="D6" s="21" t="s">
        <v>4073</v>
      </c>
      <c r="E6" s="25">
        <v>12000</v>
      </c>
      <c r="F6" s="19">
        <f t="shared" si="0"/>
        <v>13200.000000000002</v>
      </c>
    </row>
    <row r="7" spans="1:6" ht="13.5" customHeight="1">
      <c r="A7" s="12" t="s">
        <v>4074</v>
      </c>
      <c r="B7" s="24" t="s">
        <v>4075</v>
      </c>
      <c r="C7" s="24" t="s">
        <v>4076</v>
      </c>
      <c r="D7" s="21" t="s">
        <v>4077</v>
      </c>
      <c r="E7" s="25">
        <v>18000</v>
      </c>
      <c r="F7" s="19">
        <f t="shared" si="0"/>
        <v>19800</v>
      </c>
    </row>
    <row r="8" spans="1:6" ht="13.5" customHeight="1">
      <c r="A8" s="12" t="s">
        <v>4078</v>
      </c>
      <c r="B8" s="24" t="s">
        <v>4079</v>
      </c>
      <c r="C8" s="24" t="s">
        <v>4080</v>
      </c>
      <c r="D8" s="21" t="s">
        <v>4081</v>
      </c>
      <c r="E8" s="25">
        <v>12000</v>
      </c>
      <c r="F8" s="19">
        <f t="shared" si="0"/>
        <v>13200.000000000002</v>
      </c>
    </row>
    <row r="9" spans="1:6" ht="13.5" customHeight="1">
      <c r="A9" s="12" t="s">
        <v>4082</v>
      </c>
      <c r="B9" s="24" t="s">
        <v>4083</v>
      </c>
      <c r="C9" s="24" t="s">
        <v>4084</v>
      </c>
      <c r="D9" s="21" t="s">
        <v>4085</v>
      </c>
      <c r="E9" s="25">
        <v>15000</v>
      </c>
      <c r="F9" s="19">
        <f t="shared" si="0"/>
        <v>16500</v>
      </c>
    </row>
    <row r="10" spans="1:6" ht="13.5" customHeight="1">
      <c r="A10" s="12" t="s">
        <v>4086</v>
      </c>
      <c r="B10" s="24" t="s">
        <v>4087</v>
      </c>
      <c r="C10" s="24" t="s">
        <v>4088</v>
      </c>
      <c r="D10" s="21" t="s">
        <v>4089</v>
      </c>
      <c r="E10" s="25">
        <v>10000</v>
      </c>
      <c r="F10" s="19">
        <f t="shared" si="0"/>
        <v>11000</v>
      </c>
    </row>
    <row r="11" spans="1:6" ht="13.5" customHeight="1">
      <c r="A11" s="12" t="s">
        <v>4090</v>
      </c>
      <c r="B11" s="24" t="s">
        <v>4091</v>
      </c>
      <c r="C11" s="24" t="s">
        <v>4092</v>
      </c>
      <c r="D11" s="21" t="s">
        <v>4093</v>
      </c>
      <c r="E11" s="25">
        <v>15000</v>
      </c>
      <c r="F11" s="19">
        <f t="shared" si="0"/>
        <v>16500</v>
      </c>
    </row>
    <row r="12" spans="1:6" ht="13.5" customHeight="1">
      <c r="A12" s="12" t="s">
        <v>4094</v>
      </c>
      <c r="B12" s="24" t="s">
        <v>4095</v>
      </c>
      <c r="C12" s="24" t="s">
        <v>4096</v>
      </c>
      <c r="D12" s="21" t="s">
        <v>4097</v>
      </c>
      <c r="E12" s="25">
        <v>10000</v>
      </c>
      <c r="F12" s="19">
        <f t="shared" si="0"/>
        <v>11000</v>
      </c>
    </row>
    <row r="13" spans="1:6" ht="13.5" customHeight="1">
      <c r="A13" s="12" t="s">
        <v>4098</v>
      </c>
      <c r="B13" s="24" t="s">
        <v>4099</v>
      </c>
      <c r="C13" s="24" t="s">
        <v>4100</v>
      </c>
      <c r="D13" s="21" t="s">
        <v>4101</v>
      </c>
      <c r="E13" s="25">
        <v>7000</v>
      </c>
      <c r="F13" s="19">
        <f t="shared" si="0"/>
        <v>7700.0000000000009</v>
      </c>
    </row>
    <row r="14" spans="1:6" ht="13.5" customHeight="1">
      <c r="A14" s="12" t="s">
        <v>4102</v>
      </c>
      <c r="B14" s="24" t="s">
        <v>4103</v>
      </c>
      <c r="C14" s="24" t="s">
        <v>4104</v>
      </c>
      <c r="D14" s="21" t="s">
        <v>4105</v>
      </c>
      <c r="E14" s="25">
        <v>7000</v>
      </c>
      <c r="F14" s="19">
        <f t="shared" si="0"/>
        <v>7700.0000000000009</v>
      </c>
    </row>
    <row r="15" spans="1:6" ht="13.5" customHeight="1">
      <c r="A15" s="12" t="s">
        <v>4106</v>
      </c>
      <c r="B15" s="24" t="s">
        <v>4107</v>
      </c>
      <c r="C15" s="24" t="s">
        <v>4108</v>
      </c>
      <c r="D15" s="21" t="s">
        <v>4109</v>
      </c>
      <c r="E15" s="25">
        <v>7000</v>
      </c>
      <c r="F15" s="19">
        <f t="shared" si="0"/>
        <v>7700.0000000000009</v>
      </c>
    </row>
    <row r="16" spans="1:6">
      <c r="A16" s="12">
        <v>1320013</v>
      </c>
      <c r="B16" s="24" t="s">
        <v>3000</v>
      </c>
      <c r="C16" s="24" t="s">
        <v>3001</v>
      </c>
      <c r="D16" s="13" t="s">
        <v>3002</v>
      </c>
      <c r="E16" s="19">
        <v>12000</v>
      </c>
      <c r="F16" s="19">
        <f>E16*1.1</f>
        <v>13200.000000000002</v>
      </c>
    </row>
    <row r="17" spans="1:6">
      <c r="A17" s="12">
        <v>1320015</v>
      </c>
      <c r="B17" s="24" t="s">
        <v>3003</v>
      </c>
      <c r="C17" s="24" t="s">
        <v>3004</v>
      </c>
      <c r="D17" s="13" t="s">
        <v>3005</v>
      </c>
      <c r="E17" s="19">
        <v>10000</v>
      </c>
      <c r="F17" s="19">
        <f t="shared" ref="F17:F76" si="1">E17*1.1</f>
        <v>11000</v>
      </c>
    </row>
    <row r="18" spans="1:6">
      <c r="A18" s="12">
        <v>1320009</v>
      </c>
      <c r="B18" s="24" t="s">
        <v>3006</v>
      </c>
      <c r="C18" s="24" t="s">
        <v>3007</v>
      </c>
      <c r="D18" s="13" t="s">
        <v>3008</v>
      </c>
      <c r="E18" s="19">
        <v>10000</v>
      </c>
      <c r="F18" s="19">
        <f t="shared" si="1"/>
        <v>11000</v>
      </c>
    </row>
    <row r="19" spans="1:6">
      <c r="A19" s="12">
        <v>1320018</v>
      </c>
      <c r="B19" s="24" t="s">
        <v>3009</v>
      </c>
      <c r="C19" s="24" t="s">
        <v>3010</v>
      </c>
      <c r="D19" s="13" t="s">
        <v>3011</v>
      </c>
      <c r="E19" s="19">
        <v>8000</v>
      </c>
      <c r="F19" s="19">
        <f t="shared" si="1"/>
        <v>8800</v>
      </c>
    </row>
    <row r="20" spans="1:6">
      <c r="A20" s="12">
        <v>1320024</v>
      </c>
      <c r="B20" s="24" t="s">
        <v>3012</v>
      </c>
      <c r="C20" s="24" t="s">
        <v>3013</v>
      </c>
      <c r="D20" s="13" t="s">
        <v>3014</v>
      </c>
      <c r="E20" s="19">
        <v>8000</v>
      </c>
      <c r="F20" s="19">
        <f t="shared" si="1"/>
        <v>8800</v>
      </c>
    </row>
    <row r="21" spans="1:6">
      <c r="A21" s="12">
        <v>1320021</v>
      </c>
      <c r="B21" s="24" t="s">
        <v>3015</v>
      </c>
      <c r="C21" s="24" t="s">
        <v>3016</v>
      </c>
      <c r="D21" s="13" t="s">
        <v>3017</v>
      </c>
      <c r="E21" s="19">
        <v>8000</v>
      </c>
      <c r="F21" s="19">
        <f t="shared" si="1"/>
        <v>8800</v>
      </c>
    </row>
    <row r="22" spans="1:6">
      <c r="A22" s="12">
        <v>1320010</v>
      </c>
      <c r="B22" s="24" t="s">
        <v>3018</v>
      </c>
      <c r="C22" s="24" t="s">
        <v>3019</v>
      </c>
      <c r="D22" s="13" t="s">
        <v>3020</v>
      </c>
      <c r="E22" s="19">
        <v>8000</v>
      </c>
      <c r="F22" s="19">
        <f t="shared" si="1"/>
        <v>8800</v>
      </c>
    </row>
    <row r="23" spans="1:6">
      <c r="A23" s="12">
        <v>1320012</v>
      </c>
      <c r="B23" s="24" t="s">
        <v>3021</v>
      </c>
      <c r="C23" s="24" t="s">
        <v>3022</v>
      </c>
      <c r="D23" s="13" t="s">
        <v>3023</v>
      </c>
      <c r="E23" s="19">
        <v>6000</v>
      </c>
      <c r="F23" s="19">
        <f t="shared" si="1"/>
        <v>6600.0000000000009</v>
      </c>
    </row>
    <row r="24" spans="1:6">
      <c r="A24" s="12">
        <v>1320003</v>
      </c>
      <c r="B24" s="24" t="s">
        <v>3024</v>
      </c>
      <c r="C24" s="24" t="s">
        <v>3025</v>
      </c>
      <c r="D24" s="13" t="s">
        <v>3026</v>
      </c>
      <c r="E24" s="19">
        <v>6000</v>
      </c>
      <c r="F24" s="19">
        <f t="shared" si="1"/>
        <v>6600.0000000000009</v>
      </c>
    </row>
    <row r="25" spans="1:6">
      <c r="A25" s="12">
        <v>1320006</v>
      </c>
      <c r="B25" s="24" t="s">
        <v>3027</v>
      </c>
      <c r="C25" s="24" t="s">
        <v>3028</v>
      </c>
      <c r="D25" s="13" t="s">
        <v>3029</v>
      </c>
      <c r="E25" s="19">
        <v>6000</v>
      </c>
      <c r="F25" s="19">
        <f t="shared" si="1"/>
        <v>6600.0000000000009</v>
      </c>
    </row>
    <row r="26" spans="1:6">
      <c r="A26" s="12" t="s">
        <v>4110</v>
      </c>
      <c r="B26" s="24" t="s">
        <v>4111</v>
      </c>
      <c r="C26" s="24" t="s">
        <v>4112</v>
      </c>
      <c r="D26" s="13" t="s">
        <v>4113</v>
      </c>
      <c r="E26" s="19">
        <v>7000</v>
      </c>
      <c r="F26" s="19">
        <f t="shared" si="1"/>
        <v>7700.0000000000009</v>
      </c>
    </row>
    <row r="27" spans="1:6">
      <c r="A27" s="12" t="s">
        <v>4114</v>
      </c>
      <c r="B27" s="24" t="s">
        <v>4115</v>
      </c>
      <c r="C27" s="24" t="s">
        <v>4116</v>
      </c>
      <c r="D27" s="13" t="s">
        <v>4117</v>
      </c>
      <c r="E27" s="19">
        <v>7000</v>
      </c>
      <c r="F27" s="19">
        <f t="shared" si="1"/>
        <v>7700.0000000000009</v>
      </c>
    </row>
    <row r="28" spans="1:6">
      <c r="A28" s="12" t="s">
        <v>4118</v>
      </c>
      <c r="B28" s="24" t="s">
        <v>4119</v>
      </c>
      <c r="C28" s="24" t="s">
        <v>4120</v>
      </c>
      <c r="D28" s="13" t="s">
        <v>4121</v>
      </c>
      <c r="E28" s="19">
        <v>9000</v>
      </c>
      <c r="F28" s="19">
        <f t="shared" si="1"/>
        <v>9900</v>
      </c>
    </row>
    <row r="29" spans="1:6">
      <c r="A29" s="12">
        <v>1320040</v>
      </c>
      <c r="B29" s="24" t="s">
        <v>3045</v>
      </c>
      <c r="C29" s="24" t="s">
        <v>3046</v>
      </c>
      <c r="D29" s="13" t="s">
        <v>3047</v>
      </c>
      <c r="E29" s="19">
        <v>10000</v>
      </c>
      <c r="F29" s="19">
        <f t="shared" si="1"/>
        <v>11000</v>
      </c>
    </row>
    <row r="30" spans="1:6">
      <c r="A30" s="12">
        <v>1320042</v>
      </c>
      <c r="B30" s="24" t="s">
        <v>3048</v>
      </c>
      <c r="C30" s="24" t="s">
        <v>3049</v>
      </c>
      <c r="D30" s="13" t="s">
        <v>3050</v>
      </c>
      <c r="E30" s="19">
        <v>7000</v>
      </c>
      <c r="F30" s="19">
        <f t="shared" si="1"/>
        <v>7700.0000000000009</v>
      </c>
    </row>
    <row r="31" spans="1:6">
      <c r="A31" s="12">
        <v>1320051</v>
      </c>
      <c r="B31" s="24" t="s">
        <v>3051</v>
      </c>
      <c r="C31" s="24" t="s">
        <v>3052</v>
      </c>
      <c r="D31" s="13" t="s">
        <v>3053</v>
      </c>
      <c r="E31" s="19">
        <v>7000</v>
      </c>
      <c r="F31" s="19">
        <f t="shared" si="1"/>
        <v>7700.0000000000009</v>
      </c>
    </row>
    <row r="32" spans="1:6">
      <c r="A32" s="12">
        <v>1320031</v>
      </c>
      <c r="B32" s="24" t="s">
        <v>3054</v>
      </c>
      <c r="C32" s="24" t="s">
        <v>3055</v>
      </c>
      <c r="D32" s="13" t="s">
        <v>3056</v>
      </c>
      <c r="E32" s="19">
        <v>8000</v>
      </c>
      <c r="F32" s="19">
        <f t="shared" si="1"/>
        <v>8800</v>
      </c>
    </row>
    <row r="33" spans="1:6">
      <c r="A33" s="12">
        <v>1320033</v>
      </c>
      <c r="B33" s="24" t="s">
        <v>3057</v>
      </c>
      <c r="C33" s="24" t="s">
        <v>3058</v>
      </c>
      <c r="D33" s="13" t="s">
        <v>3059</v>
      </c>
      <c r="E33" s="19">
        <v>5000</v>
      </c>
      <c r="F33" s="19">
        <f t="shared" si="1"/>
        <v>5500</v>
      </c>
    </row>
    <row r="34" spans="1:6">
      <c r="A34" s="12">
        <v>1320037</v>
      </c>
      <c r="B34" s="24" t="s">
        <v>3060</v>
      </c>
      <c r="C34" s="24" t="s">
        <v>3061</v>
      </c>
      <c r="D34" s="13" t="s">
        <v>3062</v>
      </c>
      <c r="E34" s="19">
        <v>7000</v>
      </c>
      <c r="F34" s="19">
        <f t="shared" si="1"/>
        <v>7700.0000000000009</v>
      </c>
    </row>
    <row r="35" spans="1:6">
      <c r="A35" s="12">
        <v>1320039</v>
      </c>
      <c r="B35" s="24" t="s">
        <v>3063</v>
      </c>
      <c r="C35" s="24" t="s">
        <v>3064</v>
      </c>
      <c r="D35" s="13" t="s">
        <v>3065</v>
      </c>
      <c r="E35" s="19">
        <v>5000</v>
      </c>
      <c r="F35" s="19">
        <f t="shared" si="1"/>
        <v>5500</v>
      </c>
    </row>
    <row r="36" spans="1:6">
      <c r="A36" s="12">
        <v>1320048</v>
      </c>
      <c r="B36" s="24" t="s">
        <v>3066</v>
      </c>
      <c r="C36" s="24" t="s">
        <v>3067</v>
      </c>
      <c r="D36" s="13" t="s">
        <v>3068</v>
      </c>
      <c r="E36" s="19">
        <v>5000</v>
      </c>
      <c r="F36" s="19">
        <f t="shared" si="1"/>
        <v>5500</v>
      </c>
    </row>
    <row r="37" spans="1:6">
      <c r="A37" s="12">
        <v>1320045</v>
      </c>
      <c r="B37" s="24" t="s">
        <v>3069</v>
      </c>
      <c r="C37" s="24" t="s">
        <v>3070</v>
      </c>
      <c r="D37" s="13" t="s">
        <v>3071</v>
      </c>
      <c r="E37" s="19">
        <v>5000</v>
      </c>
      <c r="F37" s="19">
        <f t="shared" si="1"/>
        <v>5500</v>
      </c>
    </row>
    <row r="38" spans="1:6">
      <c r="A38" s="12">
        <v>1320036</v>
      </c>
      <c r="B38" s="24" t="s">
        <v>3072</v>
      </c>
      <c r="C38" s="24" t="s">
        <v>3073</v>
      </c>
      <c r="D38" s="13" t="s">
        <v>3074</v>
      </c>
      <c r="E38" s="19">
        <v>5000</v>
      </c>
      <c r="F38" s="19">
        <f t="shared" si="1"/>
        <v>5500</v>
      </c>
    </row>
    <row r="39" spans="1:6">
      <c r="A39" s="12">
        <v>1320075</v>
      </c>
      <c r="B39" s="24" t="s">
        <v>3030</v>
      </c>
      <c r="C39" s="24" t="s">
        <v>3031</v>
      </c>
      <c r="D39" s="13" t="s">
        <v>3032</v>
      </c>
      <c r="E39" s="19">
        <v>5000</v>
      </c>
      <c r="F39" s="19">
        <f t="shared" si="1"/>
        <v>5500</v>
      </c>
    </row>
    <row r="40" spans="1:6">
      <c r="A40" s="12">
        <v>1320072</v>
      </c>
      <c r="B40" s="24" t="s">
        <v>3033</v>
      </c>
      <c r="C40" s="24" t="s">
        <v>3034</v>
      </c>
      <c r="D40" s="13" t="s">
        <v>3035</v>
      </c>
      <c r="E40" s="19">
        <v>3000</v>
      </c>
      <c r="F40" s="19">
        <f t="shared" si="1"/>
        <v>3300.0000000000005</v>
      </c>
    </row>
    <row r="41" spans="1:6">
      <c r="A41" s="12">
        <v>1320063</v>
      </c>
      <c r="B41" s="24" t="s">
        <v>3036</v>
      </c>
      <c r="C41" s="24" t="s">
        <v>3037</v>
      </c>
      <c r="D41" s="13" t="s">
        <v>3038</v>
      </c>
      <c r="E41" s="19">
        <v>3000</v>
      </c>
      <c r="F41" s="19">
        <f t="shared" si="1"/>
        <v>3300.0000000000005</v>
      </c>
    </row>
    <row r="42" spans="1:6">
      <c r="A42" s="12">
        <v>1320066</v>
      </c>
      <c r="B42" s="24" t="s">
        <v>3039</v>
      </c>
      <c r="C42" s="24" t="s">
        <v>3040</v>
      </c>
      <c r="D42" s="13" t="s">
        <v>3041</v>
      </c>
      <c r="E42" s="19">
        <v>3000</v>
      </c>
      <c r="F42" s="19">
        <f t="shared" si="1"/>
        <v>3300.0000000000005</v>
      </c>
    </row>
    <row r="43" spans="1:6">
      <c r="A43" s="12">
        <v>1320069</v>
      </c>
      <c r="B43" s="24" t="s">
        <v>3042</v>
      </c>
      <c r="C43" s="24" t="s">
        <v>3043</v>
      </c>
      <c r="D43" s="13" t="s">
        <v>3044</v>
      </c>
      <c r="E43" s="19">
        <v>3000</v>
      </c>
      <c r="F43" s="19">
        <f t="shared" si="1"/>
        <v>3300.0000000000005</v>
      </c>
    </row>
    <row r="44" spans="1:6">
      <c r="A44" s="12">
        <v>1320094</v>
      </c>
      <c r="B44" s="24" t="s">
        <v>3075</v>
      </c>
      <c r="C44" s="24" t="s">
        <v>3076</v>
      </c>
      <c r="D44" s="13" t="s">
        <v>3077</v>
      </c>
      <c r="E44" s="19">
        <v>2500</v>
      </c>
      <c r="F44" s="19">
        <f t="shared" si="1"/>
        <v>2750</v>
      </c>
    </row>
    <row r="45" spans="1:6">
      <c r="A45" s="12">
        <v>1320095</v>
      </c>
      <c r="B45" s="24" t="s">
        <v>3078</v>
      </c>
      <c r="C45" s="24" t="s">
        <v>3079</v>
      </c>
      <c r="D45" s="13" t="s">
        <v>3080</v>
      </c>
      <c r="E45" s="19">
        <v>2500</v>
      </c>
      <c r="F45" s="19">
        <f t="shared" si="1"/>
        <v>2750</v>
      </c>
    </row>
    <row r="46" spans="1:6">
      <c r="A46" s="12">
        <v>1320092</v>
      </c>
      <c r="B46" s="24" t="s">
        <v>3081</v>
      </c>
      <c r="C46" s="24" t="s">
        <v>3082</v>
      </c>
      <c r="D46" s="13" t="s">
        <v>3083</v>
      </c>
      <c r="E46" s="19">
        <v>2500</v>
      </c>
      <c r="F46" s="19">
        <f t="shared" si="1"/>
        <v>2750</v>
      </c>
    </row>
    <row r="47" spans="1:6">
      <c r="A47" s="12">
        <v>1320091</v>
      </c>
      <c r="B47" s="24" t="s">
        <v>3084</v>
      </c>
      <c r="C47" s="24" t="s">
        <v>3085</v>
      </c>
      <c r="D47" s="13" t="s">
        <v>3086</v>
      </c>
      <c r="E47" s="19">
        <v>2500</v>
      </c>
      <c r="F47" s="19">
        <f t="shared" si="1"/>
        <v>2750</v>
      </c>
    </row>
    <row r="48" spans="1:6">
      <c r="A48" s="12">
        <v>1320093</v>
      </c>
      <c r="B48" s="24" t="s">
        <v>3087</v>
      </c>
      <c r="C48" s="24" t="s">
        <v>3088</v>
      </c>
      <c r="D48" s="13" t="s">
        <v>3089</v>
      </c>
      <c r="E48" s="19">
        <v>2500</v>
      </c>
      <c r="F48" s="19">
        <f t="shared" si="1"/>
        <v>2750</v>
      </c>
    </row>
    <row r="49" spans="1:6">
      <c r="A49" s="12" t="s">
        <v>4122</v>
      </c>
      <c r="B49" s="24" t="s">
        <v>4123</v>
      </c>
      <c r="C49" s="24" t="s">
        <v>4124</v>
      </c>
      <c r="D49" s="413" t="s">
        <v>4125</v>
      </c>
      <c r="E49" s="19">
        <v>3000</v>
      </c>
      <c r="F49" s="19">
        <f t="shared" si="1"/>
        <v>3300.0000000000005</v>
      </c>
    </row>
    <row r="50" spans="1:6">
      <c r="A50" s="12" t="s">
        <v>4126</v>
      </c>
      <c r="B50" s="24" t="s">
        <v>4127</v>
      </c>
      <c r="C50" s="24" t="s">
        <v>4124</v>
      </c>
      <c r="D50" s="413" t="s">
        <v>4128</v>
      </c>
      <c r="E50" s="19">
        <v>3000</v>
      </c>
      <c r="F50" s="19">
        <f t="shared" si="1"/>
        <v>3300.0000000000005</v>
      </c>
    </row>
    <row r="51" spans="1:6">
      <c r="A51" s="12" t="s">
        <v>4129</v>
      </c>
      <c r="B51" s="24" t="s">
        <v>4130</v>
      </c>
      <c r="C51" s="24" t="s">
        <v>4124</v>
      </c>
      <c r="D51" s="413" t="s">
        <v>4131</v>
      </c>
      <c r="E51" s="19">
        <v>3000</v>
      </c>
      <c r="F51" s="19">
        <f t="shared" si="1"/>
        <v>3300.0000000000005</v>
      </c>
    </row>
    <row r="52" spans="1:6">
      <c r="A52" s="12" t="s">
        <v>4132</v>
      </c>
      <c r="B52" s="24" t="s">
        <v>4133</v>
      </c>
      <c r="C52" s="24" t="s">
        <v>4124</v>
      </c>
      <c r="D52" s="413" t="s">
        <v>4134</v>
      </c>
      <c r="E52" s="19">
        <v>3000</v>
      </c>
      <c r="F52" s="19">
        <f t="shared" si="1"/>
        <v>3300.0000000000005</v>
      </c>
    </row>
    <row r="53" spans="1:6">
      <c r="A53" s="12" t="s">
        <v>4135</v>
      </c>
      <c r="B53" s="24" t="s">
        <v>4136</v>
      </c>
      <c r="C53" s="24" t="s">
        <v>4124</v>
      </c>
      <c r="D53" s="413" t="s">
        <v>4137</v>
      </c>
      <c r="E53" s="19">
        <v>2500</v>
      </c>
      <c r="F53" s="19">
        <f t="shared" si="1"/>
        <v>2750</v>
      </c>
    </row>
    <row r="54" spans="1:6">
      <c r="A54" s="12" t="s">
        <v>4138</v>
      </c>
      <c r="B54" s="24" t="s">
        <v>4139</v>
      </c>
      <c r="C54" s="24" t="s">
        <v>4124</v>
      </c>
      <c r="D54" s="413" t="s">
        <v>4140</v>
      </c>
      <c r="E54" s="19">
        <v>2500</v>
      </c>
      <c r="F54" s="19">
        <f t="shared" si="1"/>
        <v>2750</v>
      </c>
    </row>
    <row r="55" spans="1:6">
      <c r="A55" s="12" t="s">
        <v>4141</v>
      </c>
      <c r="B55" s="24" t="s">
        <v>4142</v>
      </c>
      <c r="C55" s="24" t="s">
        <v>4124</v>
      </c>
      <c r="D55" s="413" t="s">
        <v>4143</v>
      </c>
      <c r="E55" s="19">
        <v>2500</v>
      </c>
      <c r="F55" s="19">
        <f t="shared" si="1"/>
        <v>2750</v>
      </c>
    </row>
    <row r="56" spans="1:6">
      <c r="A56" s="12" t="s">
        <v>4144</v>
      </c>
      <c r="B56" s="24" t="s">
        <v>4145</v>
      </c>
      <c r="C56" s="24" t="s">
        <v>4124</v>
      </c>
      <c r="D56" s="413" t="s">
        <v>4146</v>
      </c>
      <c r="E56" s="19">
        <v>2500</v>
      </c>
      <c r="F56" s="19">
        <f t="shared" si="1"/>
        <v>2750</v>
      </c>
    </row>
    <row r="57" spans="1:6">
      <c r="A57" s="12" t="s">
        <v>4147</v>
      </c>
      <c r="B57" s="24" t="s">
        <v>4148</v>
      </c>
      <c r="C57" s="24" t="s">
        <v>4124</v>
      </c>
      <c r="D57" s="413" t="s">
        <v>4149</v>
      </c>
      <c r="E57" s="19">
        <v>2500</v>
      </c>
      <c r="F57" s="19">
        <f t="shared" si="1"/>
        <v>2750</v>
      </c>
    </row>
    <row r="58" spans="1:6">
      <c r="A58" s="12">
        <v>1328003</v>
      </c>
      <c r="B58" s="16" t="s">
        <v>4150</v>
      </c>
      <c r="C58" s="16" t="s">
        <v>4124</v>
      </c>
      <c r="D58" s="414">
        <v>4938540122257</v>
      </c>
      <c r="E58" s="19">
        <v>2000</v>
      </c>
      <c r="F58" s="19">
        <f>E58*1.1</f>
        <v>2200</v>
      </c>
    </row>
    <row r="59" spans="1:6">
      <c r="A59" s="12">
        <v>1328005</v>
      </c>
      <c r="B59" s="16" t="s">
        <v>4151</v>
      </c>
      <c r="C59" s="16" t="s">
        <v>4124</v>
      </c>
      <c r="D59" s="414">
        <v>4938540122264</v>
      </c>
      <c r="E59" s="19">
        <v>2500</v>
      </c>
      <c r="F59" s="19">
        <f>E59*1.1</f>
        <v>2750</v>
      </c>
    </row>
    <row r="60" spans="1:6">
      <c r="A60" s="12">
        <v>1329021</v>
      </c>
      <c r="B60" s="24" t="s">
        <v>3090</v>
      </c>
      <c r="C60" s="24" t="s">
        <v>3091</v>
      </c>
      <c r="D60" s="13" t="s">
        <v>3092</v>
      </c>
      <c r="E60" s="19">
        <v>1000</v>
      </c>
      <c r="F60" s="19">
        <f t="shared" si="1"/>
        <v>1100</v>
      </c>
    </row>
    <row r="61" spans="1:6">
      <c r="A61" s="12">
        <v>1329023</v>
      </c>
      <c r="B61" s="24" t="s">
        <v>3093</v>
      </c>
      <c r="C61" s="24" t="s">
        <v>3094</v>
      </c>
      <c r="D61" s="13" t="s">
        <v>3095</v>
      </c>
      <c r="E61" s="19">
        <v>1000</v>
      </c>
      <c r="F61" s="19">
        <f t="shared" si="1"/>
        <v>1100</v>
      </c>
    </row>
    <row r="62" spans="1:6">
      <c r="A62" s="12">
        <v>1329022</v>
      </c>
      <c r="B62" s="24" t="s">
        <v>3096</v>
      </c>
      <c r="C62" s="24" t="s">
        <v>3097</v>
      </c>
      <c r="D62" s="13" t="s">
        <v>3098</v>
      </c>
      <c r="E62" s="19">
        <v>1000</v>
      </c>
      <c r="F62" s="19">
        <f t="shared" si="1"/>
        <v>1100</v>
      </c>
    </row>
    <row r="63" spans="1:6">
      <c r="A63" s="12">
        <v>1329024</v>
      </c>
      <c r="B63" s="24" t="s">
        <v>3099</v>
      </c>
      <c r="C63" s="24" t="s">
        <v>3100</v>
      </c>
      <c r="D63" s="13" t="s">
        <v>3101</v>
      </c>
      <c r="E63" s="19">
        <v>1000</v>
      </c>
      <c r="F63" s="19">
        <f t="shared" si="1"/>
        <v>1100</v>
      </c>
    </row>
    <row r="64" spans="1:6">
      <c r="A64" s="12">
        <v>1329025</v>
      </c>
      <c r="B64" s="24" t="s">
        <v>3102</v>
      </c>
      <c r="C64" s="24" t="s">
        <v>3103</v>
      </c>
      <c r="D64" s="13" t="s">
        <v>3104</v>
      </c>
      <c r="E64" s="19">
        <v>1000</v>
      </c>
      <c r="F64" s="19">
        <f t="shared" si="1"/>
        <v>1100</v>
      </c>
    </row>
    <row r="65" spans="1:6">
      <c r="A65" s="12">
        <v>1329026</v>
      </c>
      <c r="B65" s="24" t="s">
        <v>3105</v>
      </c>
      <c r="C65" s="24" t="s">
        <v>3106</v>
      </c>
      <c r="D65" s="13" t="s">
        <v>3107</v>
      </c>
      <c r="E65" s="19">
        <v>1000</v>
      </c>
      <c r="F65" s="19">
        <f t="shared" si="1"/>
        <v>1100</v>
      </c>
    </row>
    <row r="66" spans="1:6">
      <c r="A66" s="12">
        <v>1329031</v>
      </c>
      <c r="B66" s="24" t="s">
        <v>3108</v>
      </c>
      <c r="C66" s="24" t="s">
        <v>3109</v>
      </c>
      <c r="D66" s="13" t="s">
        <v>3110</v>
      </c>
      <c r="E66" s="19">
        <v>1100</v>
      </c>
      <c r="F66" s="19">
        <f t="shared" si="1"/>
        <v>1210</v>
      </c>
    </row>
    <row r="67" spans="1:6">
      <c r="A67" s="12">
        <v>1329032</v>
      </c>
      <c r="B67" s="24" t="s">
        <v>3111</v>
      </c>
      <c r="C67" s="24" t="s">
        <v>3112</v>
      </c>
      <c r="D67" s="13" t="s">
        <v>3113</v>
      </c>
      <c r="E67" s="19">
        <v>1100</v>
      </c>
      <c r="F67" s="19">
        <f t="shared" si="1"/>
        <v>1210</v>
      </c>
    </row>
    <row r="68" spans="1:6">
      <c r="A68" s="12">
        <v>1329033</v>
      </c>
      <c r="B68" s="24" t="s">
        <v>3114</v>
      </c>
      <c r="C68" s="24" t="s">
        <v>3115</v>
      </c>
      <c r="D68" s="13" t="s">
        <v>3116</v>
      </c>
      <c r="E68" s="19">
        <v>1100</v>
      </c>
      <c r="F68" s="19">
        <f t="shared" si="1"/>
        <v>1210</v>
      </c>
    </row>
    <row r="69" spans="1:6">
      <c r="A69" s="12">
        <v>1329034</v>
      </c>
      <c r="B69" s="24" t="s">
        <v>3117</v>
      </c>
      <c r="C69" s="24" t="s">
        <v>3118</v>
      </c>
      <c r="D69" s="13" t="s">
        <v>3119</v>
      </c>
      <c r="E69" s="19">
        <v>1100</v>
      </c>
      <c r="F69" s="19">
        <f t="shared" si="1"/>
        <v>1210</v>
      </c>
    </row>
    <row r="70" spans="1:6">
      <c r="A70" s="12">
        <v>1329040</v>
      </c>
      <c r="B70" s="24" t="s">
        <v>3120</v>
      </c>
      <c r="C70" s="24" t="s">
        <v>3121</v>
      </c>
      <c r="D70" s="13" t="s">
        <v>3122</v>
      </c>
      <c r="E70" s="19">
        <v>1200</v>
      </c>
      <c r="F70" s="19">
        <f t="shared" si="1"/>
        <v>1320</v>
      </c>
    </row>
    <row r="71" spans="1:6">
      <c r="A71" s="12">
        <v>1329011</v>
      </c>
      <c r="B71" s="24" t="s">
        <v>3123</v>
      </c>
      <c r="C71" s="24" t="s">
        <v>3124</v>
      </c>
      <c r="D71" s="13" t="s">
        <v>3125</v>
      </c>
      <c r="E71" s="19">
        <v>800</v>
      </c>
      <c r="F71" s="19">
        <f t="shared" si="1"/>
        <v>880.00000000000011</v>
      </c>
    </row>
    <row r="72" spans="1:6">
      <c r="A72" s="12">
        <v>1329012</v>
      </c>
      <c r="B72" s="24" t="s">
        <v>3126</v>
      </c>
      <c r="C72" s="24" t="s">
        <v>3127</v>
      </c>
      <c r="D72" s="13" t="s">
        <v>3128</v>
      </c>
      <c r="E72" s="19">
        <v>800</v>
      </c>
      <c r="F72" s="19">
        <f t="shared" si="1"/>
        <v>880.00000000000011</v>
      </c>
    </row>
    <row r="73" spans="1:6">
      <c r="A73" s="12">
        <v>1329013</v>
      </c>
      <c r="B73" s="24" t="s">
        <v>4152</v>
      </c>
      <c r="C73" s="26">
        <v>96310</v>
      </c>
      <c r="D73" s="21" t="s">
        <v>4153</v>
      </c>
      <c r="E73" s="19">
        <v>800</v>
      </c>
      <c r="F73" s="19">
        <f t="shared" si="1"/>
        <v>880.00000000000011</v>
      </c>
    </row>
    <row r="74" spans="1:6">
      <c r="A74" s="12">
        <v>1329001</v>
      </c>
      <c r="B74" s="24" t="s">
        <v>3129</v>
      </c>
      <c r="C74" s="24" t="s">
        <v>3130</v>
      </c>
      <c r="D74" s="13" t="s">
        <v>3131</v>
      </c>
      <c r="E74" s="19">
        <v>1700</v>
      </c>
      <c r="F74" s="19">
        <f t="shared" si="1"/>
        <v>1870.0000000000002</v>
      </c>
    </row>
    <row r="75" spans="1:6">
      <c r="A75" s="12">
        <v>1329002</v>
      </c>
      <c r="B75" s="24" t="s">
        <v>3132</v>
      </c>
      <c r="C75" s="24" t="s">
        <v>3133</v>
      </c>
      <c r="D75" s="13" t="s">
        <v>3134</v>
      </c>
      <c r="E75" s="19">
        <v>1700</v>
      </c>
      <c r="F75" s="19">
        <f t="shared" si="1"/>
        <v>1870.0000000000002</v>
      </c>
    </row>
    <row r="76" spans="1:6">
      <c r="A76" s="12">
        <v>1329003</v>
      </c>
      <c r="B76" s="24" t="s">
        <v>3135</v>
      </c>
      <c r="C76" s="24" t="s">
        <v>3136</v>
      </c>
      <c r="D76" s="13" t="s">
        <v>3137</v>
      </c>
      <c r="E76" s="19">
        <v>1700</v>
      </c>
      <c r="F76" s="19">
        <f t="shared" si="1"/>
        <v>1870.0000000000002</v>
      </c>
    </row>
  </sheetData>
  <phoneticPr fontId="5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カランダッシュ</vt:lpstr>
      <vt:lpstr>クロス</vt:lpstr>
      <vt:lpstr>ディプロマット</vt:lpstr>
      <vt:lpstr>エステーデュポン</vt:lpstr>
      <vt:lpstr>フィッシャー</vt:lpstr>
      <vt:lpstr>モンテベルデ</vt:lpstr>
      <vt:lpstr>パーカー</vt:lpstr>
      <vt:lpstr>ペリカン</vt:lpstr>
      <vt:lpstr>シェーファー</vt:lpstr>
      <vt:lpstr>ビスコンティ</vt:lpstr>
      <vt:lpstr>ウォーターマン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Tsutsui</dc:creator>
  <cp:lastModifiedBy>甲斐 義生</cp:lastModifiedBy>
  <cp:lastPrinted>2012-12-26T07:36:01Z</cp:lastPrinted>
  <dcterms:created xsi:type="dcterms:W3CDTF">2012-12-25T10:04:24Z</dcterms:created>
  <dcterms:modified xsi:type="dcterms:W3CDTF">2025-03-03T23:49:51Z</dcterms:modified>
</cp:coreProperties>
</file>